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pladetroit-my.sharepoint.com/personal/pwilliams_pladetroit_org/Documents/"/>
    </mc:Choice>
  </mc:AlternateContent>
  <xr:revisionPtr revIDLastSave="8" documentId="8_{0ED6B38C-AD59-4465-83EA-7D3B4091AE51}" xr6:coauthVersionLast="47" xr6:coauthVersionMax="47" xr10:uidLastSave="{705EAF1B-1CF4-44C3-AD8B-A4939DA96B17}"/>
  <bookViews>
    <workbookView xWindow="-120" yWindow="-120" windowWidth="29040" windowHeight="15720" firstSheet="1" activeTab="6" xr2:uid="{00000000-000D-0000-FFFF-FFFF00000000}"/>
  </bookViews>
  <sheets>
    <sheet name="Instructions" sheetId="1" r:id="rId1"/>
    <sheet name="1a. Partition I Units" sheetId="2" r:id="rId2"/>
    <sheet name="1b. Partition I Labor" sheetId="3" r:id="rId3"/>
    <sheet name="1c. Partition I Equipment" sheetId="4" r:id="rId4"/>
    <sheet name="1d. Partition I Markups" sheetId="5" r:id="rId5"/>
    <sheet name="2. Partition II Tree" sheetId="6" r:id="rId6"/>
    <sheet name="3. Partition III Materials" sheetId="7" r:id="rId7"/>
    <sheet name="4. Partition IV Engineering" sheetId="8" r:id="rId8"/>
    <sheet name="5. Partition V" sheetId="9" r:id="rId9"/>
    <sheet name="Prevailing Wage Cert"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4" i="2" l="1"/>
  <c r="F103" i="2"/>
  <c r="F102" i="2"/>
  <c r="F101" i="2"/>
  <c r="F100" i="2"/>
  <c r="F99" i="2"/>
  <c r="F97" i="2"/>
  <c r="F96" i="2"/>
  <c r="F95" i="2"/>
  <c r="F94" i="2"/>
  <c r="F93" i="2"/>
  <c r="F90" i="2"/>
  <c r="F89" i="2"/>
  <c r="F88" i="2"/>
  <c r="F87" i="2"/>
  <c r="F86" i="2"/>
  <c r="F85" i="2"/>
  <c r="F84" i="2"/>
  <c r="F83" i="2"/>
  <c r="F82" i="2"/>
  <c r="F81" i="2"/>
  <c r="F79" i="2"/>
  <c r="F78" i="2"/>
  <c r="F77" i="2"/>
  <c r="F76" i="2"/>
  <c r="F75" i="2"/>
  <c r="F74" i="2"/>
  <c r="F73" i="2"/>
  <c r="F72" i="2"/>
  <c r="F70" i="2"/>
  <c r="F69" i="2"/>
  <c r="F68" i="2"/>
  <c r="F67" i="2"/>
  <c r="F66" i="2"/>
  <c r="F65" i="2"/>
  <c r="F64" i="2"/>
  <c r="F63" i="2"/>
  <c r="F62" i="2"/>
  <c r="F61" i="2"/>
  <c r="F60" i="2"/>
  <c r="F59" i="2"/>
  <c r="F58" i="2"/>
  <c r="F57" i="2"/>
  <c r="F55" i="2"/>
  <c r="F54" i="2"/>
  <c r="F53" i="2"/>
  <c r="F52" i="2"/>
  <c r="F51" i="2"/>
  <c r="F49" i="2"/>
  <c r="F48" i="2"/>
  <c r="F47" i="2"/>
  <c r="F46" i="2"/>
  <c r="F45" i="2"/>
  <c r="F44" i="2"/>
  <c r="F43" i="2"/>
  <c r="F42" i="2"/>
  <c r="F41" i="2"/>
  <c r="F40" i="2"/>
  <c r="F39" i="2"/>
  <c r="F37" i="2"/>
  <c r="F36" i="2"/>
  <c r="F35" i="2"/>
  <c r="F32" i="2"/>
  <c r="F31" i="2"/>
  <c r="F30" i="2"/>
  <c r="F29" i="2"/>
  <c r="F28" i="2"/>
  <c r="F27" i="2"/>
  <c r="F25" i="2"/>
  <c r="F24" i="2"/>
  <c r="F23" i="2"/>
  <c r="F22" i="2"/>
  <c r="F21" i="2"/>
  <c r="F19" i="2"/>
  <c r="F18" i="2"/>
  <c r="F17" i="2"/>
  <c r="F16" i="2"/>
  <c r="F15" i="2"/>
  <c r="F14" i="2"/>
  <c r="F13" i="2"/>
  <c r="F11" i="2"/>
  <c r="F10" i="2"/>
  <c r="F8" i="2"/>
  <c r="F7" i="2"/>
  <c r="F6" i="2"/>
</calcChain>
</file>

<file path=xl/sharedStrings.xml><?xml version="1.0" encoding="utf-8"?>
<sst xmlns="http://schemas.openxmlformats.org/spreadsheetml/2006/main" count="855" uniqueCount="557">
  <si>
    <t>ATTACHMENT C — UNIT PRICING — DRAFT REVISION</t>
  </si>
  <si>
    <t>How to complete this workbook</t>
  </si>
  <si>
    <t>Enter a firm price in every shaded cell. Shaded cells are the only cells requiring input; all other values calculate automatically.</t>
  </si>
  <si>
    <t>Do not add, delete, renumber, or reword any line. Raise questions through the RFP question process.</t>
  </si>
  <si>
    <t>Submit the completed workbook in .xlsx format. Do not convert to PDF.</t>
  </si>
  <si>
    <t>Partitions</t>
  </si>
  <si>
    <t>This RFP is divided into five partitions. A Respondent may bid any or all of them, and PLA may award them in any combination, including to multiple awardees. Price only the tabs for the partitions you are bidding and leave the others blank. Each partition tab is self-contained: it carries its own units, rates, and markups.</t>
  </si>
  <si>
    <t>Partition V covers extended traffic control that PLA directs beyond what a Partition I bid unit contemplates, together with any service the Respondent proposes that this RFP does not scope. Proposed services are described in Section 3.2.5 of the RFP; if PLA ever elects to order one it is delivered by written task assignment at the Partition V rates. The partition is bounded by an annual not-to-exceed cap stated in the Agreement.</t>
  </si>
  <si>
    <t>Respondents are separately invited to propose services this RFP does not scope. Describe them in Section 3.2.5 of the RFP and list them on the Partition V tab. Proposing a service creates no obligation on either party, and indicative pricing is excluded from evaluated totals.</t>
  </si>
  <si>
    <t>What every unit price must include</t>
  </si>
  <si>
    <t>All labor at Michigan Prevailing Wage rates (Act 10 of 2023, Wayne County), equipment, Contractor-supplied materials, mobilization, routine work-zone traffic control, site cleanup, waste disposition, Asset Management System documentation, and the photographic evidence required to close the work order.</t>
  </si>
  <si>
    <t>Traffic control required to perform a task is included in the bid unit price and is not separately compensated. The TC units in Section C apply only to extended traffic control directed by PLA beyond what a bid unit contemplates — arterial setups, multi-day closures, and maintenance of traffic plans.</t>
  </si>
  <si>
    <t>Prices exclude PLA-Furnished Material. PLA is exempt from Michigan sales tax.</t>
  </si>
  <si>
    <t>Contingent units</t>
  </si>
  <si>
    <t>Salvage and recovered material — contract rule, not a bid item</t>
  </si>
  <si>
    <t>Title to material recovered from PLA assets remains with PLA. Contractor shall record the quantity, disposition, and any proceeds for all recovered material in the Asset Management System. PLA sets the share of net salvage or scrap proceeds credited back to PLA as a term of the Agreement; it is not priced by Respondents and shall not be reflected in any unit price or markup. Respondents shall not assume salvage value when pricing.</t>
  </si>
  <si>
    <t>Emergency make-safe billing</t>
  </si>
  <si>
    <t>PARTITION I — UNIT PRICING (OVERHEAD, UNDERGROUND, AND TRAFFIC CONTROL)</t>
  </si>
  <si>
    <t>Unit No.</t>
  </si>
  <si>
    <t>Description</t>
  </si>
  <si>
    <t>Unit</t>
  </si>
  <si>
    <t>Unit Price</t>
  </si>
  <si>
    <t>Model (see Attachment D)</t>
  </si>
  <si>
    <t>Scope Included in Unit Price</t>
  </si>
  <si>
    <t>SECTION A — OVERHEAD UNITS</t>
  </si>
  <si>
    <t>Fixtures and Photocells</t>
  </si>
  <si>
    <t>OH1</t>
  </si>
  <si>
    <t>Remove and replace Cobra head</t>
  </si>
  <si>
    <t>EA</t>
  </si>
  <si>
    <t>Replace cobra head, wire and install photocell or shorting cap.</t>
  </si>
  <si>
    <t>OH2</t>
  </si>
  <si>
    <t>Photocell / shorting cap replacement standard</t>
  </si>
  <si>
    <t>Replace or install photocell or shorting cap.</t>
  </si>
  <si>
    <t>OH3</t>
  </si>
  <si>
    <t>Install smart grid 7-pin photocell</t>
  </si>
  <si>
    <t>Install and test 7-pin smart grid photocell.</t>
  </si>
  <si>
    <t>Arms</t>
  </si>
  <si>
    <t>OH4</t>
  </si>
  <si>
    <t>Install new arm, fixture and wired on existing pole</t>
  </si>
  <si>
    <t>Drill, mount new mast arm, wire, mount cobra head and use a photocell or shorting cap.</t>
  </si>
  <si>
    <t>OH5</t>
  </si>
  <si>
    <t>Remove and replace mast arm</t>
  </si>
  <si>
    <t>This includes wiring arm and transferring / new fixture.</t>
  </si>
  <si>
    <t>Spans, Wiring, and Lighting Controls</t>
  </si>
  <si>
    <t>OH6</t>
  </si>
  <si>
    <t>Locate &amp; repair secondary OH conductor fault (per span)</t>
  </si>
  <si>
    <t>Isolate and locate one secondary overhead-conductor fault within one span; make permanent repair, including up to 10 ft of conductor and up to 6 joints or connectors; test and restore service. Record voltage, cause of failure, repair details, and at least 3 geo-tagged photographs when damage is involved. Replacement of an entire span is paid under OH8.</t>
  </si>
  <si>
    <t>OH7</t>
  </si>
  <si>
    <t>Install span 100-175'</t>
  </si>
  <si>
    <t>Hang, and install triplex or duplex span wired to light and DTE secondary.</t>
  </si>
  <si>
    <t>OH8</t>
  </si>
  <si>
    <t>Remove and replace existing span 100' - 175'</t>
  </si>
  <si>
    <t>Remove and replace existing triplex or duplex span.</t>
  </si>
  <si>
    <t>OH9</t>
  </si>
  <si>
    <t>Remove span 100' - 175'</t>
  </si>
  <si>
    <t>Remove duplex / triplex span only used when span is not being replaced.</t>
  </si>
  <si>
    <t>OH10</t>
  </si>
  <si>
    <t>Remove and replace lighting controller on pole</t>
  </si>
  <si>
    <t>Take down existing lighting controlling and install new one, wired in with photocell.</t>
  </si>
  <si>
    <t>OH11</t>
  </si>
  <si>
    <t>Install lighting controller on pole</t>
  </si>
  <si>
    <t>Install new lighting controller, wired in and photocell.</t>
  </si>
  <si>
    <t>OH12</t>
  </si>
  <si>
    <t>Re-Wire existing street light mast arm</t>
  </si>
  <si>
    <t>Remove and rewire existing mast arm.</t>
  </si>
  <si>
    <t>Poles</t>
  </si>
  <si>
    <t>OH13</t>
  </si>
  <si>
    <t>Remove and replace existing wood pole</t>
  </si>
  <si>
    <t>New arm, span, and fixture and wired arm (removal and hauling of old pole).</t>
  </si>
  <si>
    <t>OH14</t>
  </si>
  <si>
    <t>Install new support wood pole</t>
  </si>
  <si>
    <t>Install wood pole and span.</t>
  </si>
  <si>
    <t>OH15</t>
  </si>
  <si>
    <t>Install new street light pole</t>
  </si>
  <si>
    <t>Install new pole, span, fixture, arm and wired arm.</t>
  </si>
  <si>
    <t>OH16</t>
  </si>
  <si>
    <t>Remove and haul wood pole assembly</t>
  </si>
  <si>
    <t>Used when pole is not being replaced and backfill/soft restoration.</t>
  </si>
  <si>
    <t>OH17</t>
  </si>
  <si>
    <t>Straighten OH wood pole</t>
  </si>
  <si>
    <t>Straighten out leaning pole use rock or soil to support.</t>
  </si>
  <si>
    <t>Field Service</t>
  </si>
  <si>
    <t>OH18</t>
  </si>
  <si>
    <t>Trip charge / OK on arrival</t>
  </si>
  <si>
    <t>Travel to and inspect one overhead work-order location where the asset is operating on arrival, access is unavailable, the location is incorrect, or the site is not ready. Document the condition and photographs. No other unit or T&amp;E travel charge is payable for the same visit.</t>
  </si>
  <si>
    <t>OH19</t>
  </si>
  <si>
    <t>House shield install</t>
  </si>
  <si>
    <t>Install a cobra head house shield.</t>
  </si>
  <si>
    <t>OH20</t>
  </si>
  <si>
    <t>Replace / install guy wire</t>
  </si>
  <si>
    <t>Install or replace one overhead guy or down-guy assembly, including attachment hardware, tensioning, and testing. Where the guy supports a span luminaire, remove and reattach the luminaire as required.</t>
  </si>
  <si>
    <t>OH21</t>
  </si>
  <si>
    <t>Clean and tag pole</t>
  </si>
  <si>
    <t>Install PLA asset id tag.</t>
  </si>
  <si>
    <t>OH-LED1</t>
  </si>
  <si>
    <t>LED driver / module replacement</t>
  </si>
  <si>
    <t>Replace failed LED driver or light engine module in an overhead luminaire; test and restore to service.</t>
  </si>
  <si>
    <t>OH-LED2</t>
  </si>
  <si>
    <t>LED surge protective device (SPD) replacement</t>
  </si>
  <si>
    <t>Replace in-line or integral surge protective device protecting the LED driver.</t>
  </si>
  <si>
    <t>SECTION B — UNDERGROUND AND SEMI-ORNAMENTAL UNITS</t>
  </si>
  <si>
    <t>Bases, Skirts, and Access Doors</t>
  </si>
  <si>
    <t>UG1</t>
  </si>
  <si>
    <t>Remove and replace skirt/ Deco base</t>
  </si>
  <si>
    <t>300, 301, 302, 303, 305, 306, 308, 314, 315, 318, 320</t>
  </si>
  <si>
    <t>Remove damaged skirt and install new decorative skirt/base.</t>
  </si>
  <si>
    <t>UG2</t>
  </si>
  <si>
    <t>Install skirt / deco base</t>
  </si>
  <si>
    <t>Install new decorative skirt/base on existing pole.</t>
  </si>
  <si>
    <t>UG3</t>
  </si>
  <si>
    <t>Install / replace access door</t>
  </si>
  <si>
    <t>All 100s, 200s, 300s</t>
  </si>
  <si>
    <t>Remove and replace streetlight pole access door.</t>
  </si>
  <si>
    <t>Conduit, Handholes, and Wiring</t>
  </si>
  <si>
    <t>UG4</t>
  </si>
  <si>
    <t>Install fiberglass handhole</t>
  </si>
  <si>
    <t>Install new underground-wired fiberglass handhole.</t>
  </si>
  <si>
    <t>UG5</t>
  </si>
  <si>
    <t>Remove and replace existing fiberglass handhole in grass</t>
  </si>
  <si>
    <t>Replace and install new handhole while maintaining all wiring. up to 20" by 30" in size for handhole in grass.</t>
  </si>
  <si>
    <t>UG6</t>
  </si>
  <si>
    <t>Remove and replace existing fiberglass handhole in concrete</t>
  </si>
  <si>
    <t>Replace and install new handhole while maintaining all wiring. up to 20" by 30" in size for handhole in concrete.</t>
  </si>
  <si>
    <t>UG7</t>
  </si>
  <si>
    <t>Direct bore conduit (including wiring)</t>
  </si>
  <si>
    <t>LF</t>
  </si>
  <si>
    <t>Bore and install 3" conduit, wired duplex or triplex.</t>
  </si>
  <si>
    <t>UG8</t>
  </si>
  <si>
    <t>Open trench conduit (including wiring)</t>
  </si>
  <si>
    <t>Install 3" conduit, wired with duplex or triplex.</t>
  </si>
  <si>
    <t>UG9</t>
  </si>
  <si>
    <t>Underground conduit / duct repair</t>
  </si>
  <si>
    <t>Locate, expose, and repair one conduit or duct failure at one location; includes excavation, backfill, compaction, and soft-surface restoration. Extensive conduit replacement is paid under UG7 or UG8. Hard-surface cutting and restoration are paid under UG47, UG48, UG50, or UG51 as applicable.</t>
  </si>
  <si>
    <t>UG10</t>
  </si>
  <si>
    <t>Remove and rewire conduit</t>
  </si>
  <si>
    <t>Pull out existing bad wire and install new triplex or duplex.</t>
  </si>
  <si>
    <t>UG12</t>
  </si>
  <si>
    <t>Rewire light pole</t>
  </si>
  <si>
    <t>Remove failed wiring and install new wiring up to fixture.</t>
  </si>
  <si>
    <t>UG13</t>
  </si>
  <si>
    <t>Replace fuse</t>
  </si>
  <si>
    <t>Replace fuse or fuse holder.</t>
  </si>
  <si>
    <t>UG14</t>
  </si>
  <si>
    <t>Conduit proofing 100' -200'</t>
  </si>
  <si>
    <t>Verify conduit condition.</t>
  </si>
  <si>
    <t>UG15</t>
  </si>
  <si>
    <t>Vault dewatering</t>
  </si>
  <si>
    <t>Remove water and dewater one underground vault/manhole.</t>
  </si>
  <si>
    <t>Photocells and Lighting Circuit Controls</t>
  </si>
  <si>
    <t>UG16</t>
  </si>
  <si>
    <t>Install light circuit control – overhead / pole mounted location</t>
  </si>
  <si>
    <t>Install pole-mounted lighting controller wired to secondary; include riser, photocell, and wiring to nearest handhole.</t>
  </si>
  <si>
    <t>UG17</t>
  </si>
  <si>
    <t>Install light circuit control – underground / pad mounted location</t>
  </si>
  <si>
    <t>Install pad-mounted underground-wired lighting controller with photocell; wire to nearest handhole.</t>
  </si>
  <si>
    <t>UG18</t>
  </si>
  <si>
    <t>Replace streetlight photocell / shorting cap</t>
  </si>
  <si>
    <t>UG19</t>
  </si>
  <si>
    <t>UG20</t>
  </si>
  <si>
    <t>Smart grid maintenance</t>
  </si>
  <si>
    <t>Troubleshoot and test 7-pin smart grid photocell.</t>
  </si>
  <si>
    <t>Poles, Foundations, and Arms</t>
  </si>
  <si>
    <t>UG21</t>
  </si>
  <si>
    <t>Install new metal pole and concrete foundation Model 100s UG wired</t>
  </si>
  <si>
    <t>Model 100 thru 112</t>
  </si>
  <si>
    <t>Install concrete foundation, wired to nearest handhole, soft restoration, pole mounted on foundation, pole and arm wired, light fixture installed, photocell or shorting cap, pole tagged, underground wired.</t>
  </si>
  <si>
    <t>UG22</t>
  </si>
  <si>
    <t>Install new metal deco pole and concrete foundation Model 300s UG wired</t>
  </si>
  <si>
    <t>Model 300 thru 321</t>
  </si>
  <si>
    <t>Install concrete foundation, wired to nearest handhole, soft restoration, pole mounted on foundation, pole and arm wired, light fixture post top/tear drop installed, photocell or shorting cap, pole tagged, skirt installed, underground wired.</t>
  </si>
  <si>
    <t>UG23</t>
  </si>
  <si>
    <t>Install new metal pole and concrete foundation Model 100s overhead wired</t>
  </si>
  <si>
    <t>Install concrete foundation, 1 overhead span, soft restoration, pole mounted on foundation, arm wired, light fixture installed, photocell or shorting cap, pole tagged.</t>
  </si>
  <si>
    <t>UG24</t>
  </si>
  <si>
    <t>Install new metal deco pole and concrete foundation Model 300s overhead wired</t>
  </si>
  <si>
    <t>Install concrete foundation, 1 overhead span, soft restoration, pole mounted on foundation, arm wired, light fixture post top/tear drop installed, photocell or shorting cap, pole tagged, skirt installed.</t>
  </si>
  <si>
    <t>UG25</t>
  </si>
  <si>
    <t>Install new pole on existing foundation Model 100s</t>
  </si>
  <si>
    <t>Mount pole to existing foundation, wired to nearest handhole, soft restoration, pole and arm wired, light fixture post top/tear drop installed, photocell or shorting cap, pole tagged, skirt installed, underground wired.</t>
  </si>
  <si>
    <t>UG26</t>
  </si>
  <si>
    <t>Install new pole on existing foundation Model 300s</t>
  </si>
  <si>
    <t>UG27</t>
  </si>
  <si>
    <t>Remove existing pole and foundation and install new pole and foundation model 100s</t>
  </si>
  <si>
    <t>Remove haul existing foundation, install concrete foundation, wired to nearest handhole, soft restoration, pole mounted on foundation, pole and arm wired, light fixture installed, photocell or shorting cap, pole tagged, underground wired.</t>
  </si>
  <si>
    <t>UG28</t>
  </si>
  <si>
    <t>Remove existing pole and foundation and install new pole and foundation model 300s</t>
  </si>
  <si>
    <t>Remove haul existing foundation, install concrete foundation, wired to nearest handhole, soft restoration, pole mounted on foundation, pole and arm wired, light fixture post top/tear drop installed, photocell or shorting cap, pole tagged, skirt installed, underground wired.</t>
  </si>
  <si>
    <t>UG29</t>
  </si>
  <si>
    <t>Install direct bury concrete pole 10'-24' with arm Model 200s</t>
  </si>
  <si>
    <t>Model 201, 202, 203, 204, 207, 209</t>
  </si>
  <si>
    <t>Dig hole and install concrete pole wired to nearest handhole, pole wired, pole tagged, and fixture installed.</t>
  </si>
  <si>
    <t>UG30</t>
  </si>
  <si>
    <t>Install direct bury concrete pole 25'-30' with arm model 200s</t>
  </si>
  <si>
    <t>Model 205, 206, 208</t>
  </si>
  <si>
    <t>UG31</t>
  </si>
  <si>
    <t>Remove and install arm model 100s</t>
  </si>
  <si>
    <t>Remove damaged arm and install new arm, fixture, wired arm and photocell or shorting cap.</t>
  </si>
  <si>
    <t>UG32</t>
  </si>
  <si>
    <t>Remove and install arm model 200 and 300s</t>
  </si>
  <si>
    <t>UG33</t>
  </si>
  <si>
    <t>Remove, haul, and dispose of streetlight and foundation</t>
  </si>
  <si>
    <t>Remove underground pole and foundation; perform soft restoration.</t>
  </si>
  <si>
    <t>UG34</t>
  </si>
  <si>
    <t>Install concrete foundation</t>
  </si>
  <si>
    <t>Install concrete foundation, wired to nearest handhole, and soft restoration.</t>
  </si>
  <si>
    <t>Fixtures and Optics</t>
  </si>
  <si>
    <t>UG35</t>
  </si>
  <si>
    <t>Replace Cobra head UG wired</t>
  </si>
  <si>
    <t>100 thru 112</t>
  </si>
  <si>
    <t>Replace cobra head, wire and install photocell or shorting cap underground wired.</t>
  </si>
  <si>
    <t>UG36</t>
  </si>
  <si>
    <t>Replace post top UG wired</t>
  </si>
  <si>
    <t>201, 202, 203, 204, 206, 209, 309, 310, 311, 312, 313</t>
  </si>
  <si>
    <t>Replace post top, wired, and install photocell or shorting cap underground wired.</t>
  </si>
  <si>
    <t>UG37</t>
  </si>
  <si>
    <t>Replace tear drop UG wired</t>
  </si>
  <si>
    <t>300, 301, 302, 303, 304, 305, 306, 307, 315, 317, 318, 207, 208, 205</t>
  </si>
  <si>
    <t>Replace tear drop, wired, and install photocell or shorting cap underground wired.</t>
  </si>
  <si>
    <t>UG38</t>
  </si>
  <si>
    <t>Retrofit tear drop</t>
  </si>
  <si>
    <t>Remove existing LED kit and install new retrofit LED kit.</t>
  </si>
  <si>
    <t>UG39</t>
  </si>
  <si>
    <t>Replace lens or globe</t>
  </si>
  <si>
    <t>For tear drops and post tops.</t>
  </si>
  <si>
    <t>UG40</t>
  </si>
  <si>
    <t>House shield installation – UG luminaire</t>
  </si>
  <si>
    <t>Post top, tear drop and cobra head.</t>
  </si>
  <si>
    <t>UG41</t>
  </si>
  <si>
    <t>Remove and replace right angle tear drop hanger</t>
  </si>
  <si>
    <t>205, 302, 303, 304</t>
  </si>
  <si>
    <t>Tear drop hanger installed on a mast arm.</t>
  </si>
  <si>
    <t>UG42</t>
  </si>
  <si>
    <t>Install Wallpack</t>
  </si>
  <si>
    <t>Installing one wallpack on concrete wall.</t>
  </si>
  <si>
    <t>Field Service and Restoration</t>
  </si>
  <si>
    <t>UG43</t>
  </si>
  <si>
    <t>OK on arrival</t>
  </si>
  <si>
    <t>Travel to and inspect one underground work-order location where the asset is operating on arrival, access is unavailable, the location is incorrect, or the site is not ready. Document the condition and photographs. No other unit or T&amp;E travel charge is payable for the same visit.</t>
  </si>
  <si>
    <t>UG44</t>
  </si>
  <si>
    <t>Clean and tag post</t>
  </si>
  <si>
    <t>UG45</t>
  </si>
  <si>
    <t>Painting pole 10-17'</t>
  </si>
  <si>
    <t>Sand, prime and repaint pole.</t>
  </si>
  <si>
    <t>UG46</t>
  </si>
  <si>
    <t>Painting pole 18'-30'</t>
  </si>
  <si>
    <t>UG47</t>
  </si>
  <si>
    <t>Saw cutting concrete or asphalt</t>
  </si>
  <si>
    <t>Saw cut concrete or asphalt to the limits required for authorized streetlight work, measured by linear foot. Removal and restoration are paid under the applicable restoration unit.</t>
  </si>
  <si>
    <t>UG48</t>
  </si>
  <si>
    <t>Remove and replace concrete</t>
  </si>
  <si>
    <t>SF</t>
  </si>
  <si>
    <t>Remove, lawfully dispose of, and replace concrete to match the existing thickness, line, grade, finish, and adjoining surface, measured by square foot. Curb replacement is paid under UG51.</t>
  </si>
  <si>
    <t>UG49</t>
  </si>
  <si>
    <t>Install pipe on walls for Wallpacks</t>
  </si>
  <si>
    <t>Install metal conduit on concrete walls, wired and connected to wallpack, under viaducts.</t>
  </si>
  <si>
    <t>UG-LED1</t>
  </si>
  <si>
    <t>LED driver replacement – underground / decorative</t>
  </si>
  <si>
    <t>Replace failed LED driver in a post-top, teardrop, or decorative luminaire; test and restore to service.</t>
  </si>
  <si>
    <t>UG-LED2</t>
  </si>
  <si>
    <t>Teardrop LED light engine / module replacement</t>
  </si>
  <si>
    <t>Replace the LED light engine or module in a teardrop luminaire.</t>
  </si>
  <si>
    <t>UG-PB1</t>
  </si>
  <si>
    <t>Pull box / T-box inspection, cleaning, and cover replacement</t>
  </si>
  <si>
    <t>Inspect and clean pull box or T-box, and replace the cover.</t>
  </si>
  <si>
    <t>SECTION C — DIAGNOSTIC, SAFETY, AND RESTORATION UNITS</t>
  </si>
  <si>
    <t>Overhead Diagnostics and Field Service</t>
  </si>
  <si>
    <t>OH22</t>
  </si>
  <si>
    <t>Diagnostic testing at luminaire location</t>
  </si>
  <si>
    <t>Test the luminaire, document voltage and photocell or shorting-cap operation, and repair one termination if needed. Not payable with a fixture, photocell, driver, module, or wiring replacement unit at the same location.</t>
  </si>
  <si>
    <t>OH23</t>
  </si>
  <si>
    <t>Diagnostic testing at lighting control / feed — street accessible</t>
  </si>
  <si>
    <t>Test a street-accessible lighting control or feed point, document voltage and control operation, and repair one termination if needed. Not payable with a lighting-controller replacement unit at the same location.</t>
  </si>
  <si>
    <t>OH24</t>
  </si>
  <si>
    <t>Diagnostic testing at lighting control / feed — easement or backlot</t>
  </si>
  <si>
    <t>Access an easement or backlot feed point, climb as required, test and document voltage and control operation, and repair one termination if needed. Not payable with a lighting-controller replacement unit at the same location.</t>
  </si>
  <si>
    <t>OH25</t>
  </si>
  <si>
    <t>Replace in-line fuse holder and fuse</t>
  </si>
  <si>
    <t>Replace one in-line fuse holder and fuse at a luminaire or pole-mounted feed point; test and restore service.</t>
  </si>
  <si>
    <t>OH26</t>
  </si>
  <si>
    <t>Re-sag overhead conductor / span</t>
  </si>
  <si>
    <t>SPAN</t>
  </si>
  <si>
    <t>Re-sag one existing overhead conductor span and complete required terminations. Conductor or full-span replacement is excluded and is paid under the applicable span unit.</t>
  </si>
  <si>
    <t>Underground Safety and Restoration</t>
  </si>
  <si>
    <t>UG50</t>
  </si>
  <si>
    <t>Remove and replace asphalt pavement</t>
  </si>
  <si>
    <t>Remove damaged asphalt, lawfully dispose of material, prepare and compact the base, and place asphalt to match the adjoining thickness, line, grade, and surface, measured by square foot.</t>
  </si>
  <si>
    <t>UG51</t>
  </si>
  <si>
    <t>Remove and replace concrete curb</t>
  </si>
  <si>
    <t>Remove and lawfully dispose of existing curb; form and replace concrete curb to match the adjoining line, grade, section, and finish, measured by linear foot.</t>
  </si>
  <si>
    <t>UG52</t>
  </si>
  <si>
    <t>Manhole confined-space safety setup</t>
  </si>
  <si>
    <t>PER DAY</t>
  </si>
  <si>
    <t>Provide and remove the confined-space entry setup for one crew for one day, including atmospheric testing, ventilation, retrieval equipment, attendant, barriers, and required documentation. This unit may accompany another authorized manhole-work unit because it prices required entry protection, not productive repair work.</t>
  </si>
  <si>
    <t>UG53</t>
  </si>
  <si>
    <t>Handhole / vault cleaning</t>
  </si>
  <si>
    <t>Clean one handhole, vault, or manhole by removing silt, debris, and foreign material; lawfully dispose of removed material and document condition before and after. Dewatering, when separately required, is paid under UG15.</t>
  </si>
  <si>
    <t>UG54</t>
  </si>
  <si>
    <t>Cable termination with splices</t>
  </si>
  <si>
    <t>Complete up to three terminations or splices of 600V insulated cable, #2/0 AWG or smaller, at one location; test, label, document, and restore service.</t>
  </si>
  <si>
    <t>UG55</t>
  </si>
  <si>
    <t>Temporary hot box / exposed-cable protection</t>
  </si>
  <si>
    <t>Install and secure a temporary protective enclosure over underground conductors exposed by a pole knockdown or other hazard; label the enclosure, document installation, and remove it when the permanent repair is completed.</t>
  </si>
  <si>
    <t>OH-NLC1</t>
  </si>
  <si>
    <t>NLC node – install / replace / program (overhead)</t>
  </si>
  <si>
    <t>—</t>
  </si>
  <si>
    <t>Install, replace, and commission a networked lighting control node; program and verify communication.</t>
  </si>
  <si>
    <t>OH-NLC2</t>
  </si>
  <si>
    <t>NLC dimming profile adjustment (overhead)</t>
  </si>
  <si>
    <t>Apply or revise a dimming profile, remotely or on site, and verify.</t>
  </si>
  <si>
    <t>UG-NLC1</t>
  </si>
  <si>
    <t>NLC node – install / replace / program (underground)</t>
  </si>
  <si>
    <t>UG-NLC2</t>
  </si>
  <si>
    <t>NLC dimming profile adjustment (underground)</t>
  </si>
  <si>
    <t>PARTITION I — LABOR RATES (TIME AND EQUIPMENT WORK)</t>
  </si>
  <si>
    <t>Rates shall comply with Michigan Prevailing Wage, Act 10 of 2023, for Wayne County trade classifications. Enter fully loaded hourly billing rates, inclusive of wages, fringes, taxes, insurance, overhead, and profit. Do not add markup to these rates elsewhere in the workbook.</t>
  </si>
  <si>
    <t>Classification</t>
  </si>
  <si>
    <t>Straight Time</t>
  </si>
  <si>
    <t>Overtime</t>
  </si>
  <si>
    <t>Double Time</t>
  </si>
  <si>
    <t>LINEMAN — OUTSIDE LINE CLASSIFICATIONS</t>
  </si>
  <si>
    <t>General Foreman – Lineman</t>
  </si>
  <si>
    <t>HR</t>
  </si>
  <si>
    <t>Foreman A – Lineman</t>
  </si>
  <si>
    <t>Foreman B – Lineman</t>
  </si>
  <si>
    <t>Foreman C – Lineman</t>
  </si>
  <si>
    <t>Lineman Specialist (one-person crew)</t>
  </si>
  <si>
    <t>Journeyman Lineman</t>
  </si>
  <si>
    <t>Apprentice Lineman – Step 1 (0–6 months)</t>
  </si>
  <si>
    <t>Apprentice Lineman – Step 2 (6–12 months)</t>
  </si>
  <si>
    <t>Apprentice Lineman – Step 3 (12–18 months)</t>
  </si>
  <si>
    <t>Apprentice Lineman – Step 4 (18–24 months)</t>
  </si>
  <si>
    <t>Apprentice Lineman – Step 5 (24–30 months)</t>
  </si>
  <si>
    <t>Apprentice Lineman – Step 6 (30–36 months)</t>
  </si>
  <si>
    <t>Apprentice Lineman – Step 7 (36–42 months)</t>
  </si>
  <si>
    <t>Groundman Driver</t>
  </si>
  <si>
    <t>Groundman</t>
  </si>
  <si>
    <t>UNDERGROUND UTILITY (UU) CLASSIFICATIONS</t>
  </si>
  <si>
    <t>UU Technician</t>
  </si>
  <si>
    <t>UU Technician Apprentice – Step 1</t>
  </si>
  <si>
    <t>UU Technician Apprentice – Step 2</t>
  </si>
  <si>
    <t>UU Technician Apprentice – Step 3</t>
  </si>
  <si>
    <t>UU Technician Apprentice – Step 4</t>
  </si>
  <si>
    <t>ELECTRICAL CLASSIFICATIONS</t>
  </si>
  <si>
    <t>General Foreman – Electrician</t>
  </si>
  <si>
    <t>Foreman – Electrician</t>
  </si>
  <si>
    <t>Journeyman Electrician</t>
  </si>
  <si>
    <t>Apprentice Electrician</t>
  </si>
  <si>
    <t>SUPPORT, EQUIPMENT, AND TRAFFIC</t>
  </si>
  <si>
    <t>Equipment Operator – Heavy</t>
  </si>
  <si>
    <t>Equipment Operator – Light</t>
  </si>
  <si>
    <t>Laborer – General</t>
  </si>
  <si>
    <t>Traffic Control Technician</t>
  </si>
  <si>
    <t>Flagger</t>
  </si>
  <si>
    <t>OTHER CLASSIFICATIONS — RESPONDENT TO SPECIFY</t>
  </si>
  <si>
    <t>Overtime and double time shall be billed only where the applicable prevailing wage determination or the Respondent’s labor agreement requires the premium, and only with PLA’s prior written authorization for the hours worked.</t>
  </si>
  <si>
    <t>Emergency make-safe work is billed only under the documented emergency T&amp;E authorization stated on the Instructions tab. Actual labor and equipment may be billed; no unit price, trip charge, or duplicate equipment charge may be added for the same time and scope.</t>
  </si>
  <si>
    <t>PARTITION I — EQUIPMENT RATES (TIME AND EQUIPMENT WORK)</t>
  </si>
  <si>
    <t>Rates cover equipment on authorized time-and-equipment work and include fuel, maintenance, and insurance. Operator labor bills separately at the Labor Rates tab. Complete every tier the equipment is offered at; PLA applies the tier producing the lowest total cost. Trip charges are bid units OH18 and UG43, not equipment.</t>
  </si>
  <si>
    <t>Equipment Description</t>
  </si>
  <si>
    <t>Hourly Rate</t>
  </si>
  <si>
    <t>Daily Rate</t>
  </si>
  <si>
    <t>Weekly Rate</t>
  </si>
  <si>
    <t>Monthly Rate</t>
  </si>
  <si>
    <t>Aerial Lift Truck – 26 to 40 ft (bucket truck)</t>
  </si>
  <si>
    <t>EACH</t>
  </si>
  <si>
    <t>Aerial Lift Truck – 41 to 60 ft (bucket truck)</t>
  </si>
  <si>
    <t>Aerial Lift Truck – 61 ft and above</t>
  </si>
  <si>
    <t>Digger Derrick Truck</t>
  </si>
  <si>
    <t>Pickup Truck (crew / service)</t>
  </si>
  <si>
    <t>Dump Truck (single axle)</t>
  </si>
  <si>
    <t>Dump Truck (tandem axle)</t>
  </si>
  <si>
    <t>Flatbed / Material Hauling Truck</t>
  </si>
  <si>
    <t>Pole Trailer</t>
  </si>
  <si>
    <t>Traffic Control Vehicle (message or arrow board)</t>
  </si>
  <si>
    <t>Cable Reel Trailer</t>
  </si>
  <si>
    <t>Portable Generator (35 kW and above)</t>
  </si>
  <si>
    <t>Vacuum Excavator / Hydrovac</t>
  </si>
  <si>
    <t>Mini Excavator</t>
  </si>
  <si>
    <t>Backhoe</t>
  </si>
  <si>
    <t>Compactor / Plate Tamper</t>
  </si>
  <si>
    <t>Concrete Saw (walk-behind)</t>
  </si>
  <si>
    <t>Trencher</t>
  </si>
  <si>
    <t>PARTITION I — COST-PLUS MARKUPS</t>
  </si>
  <si>
    <t>Applies to Partition I time-and-material work only. Enter the markup percentage the Respondent proposes for each category.</t>
  </si>
  <si>
    <t>COST-PLUS MARKUPS — applies only to authorized time-and-material work, never to unit-priced work</t>
  </si>
  <si>
    <t>Cost Category</t>
  </si>
  <si>
    <t>Markup %</t>
  </si>
  <si>
    <t>Basis and Conditions</t>
  </si>
  <si>
    <t>Subcontractor labor</t>
  </si>
  <si>
    <t>%</t>
  </si>
  <si>
    <t>Applied to documented subcontractor invoice cost. Subcontracting requires prior written PLA approval.</t>
  </si>
  <si>
    <t>Materials supplied by Contractor</t>
  </si>
  <si>
    <t>Applied to documented invoice cost. PLA-Furnished Material carries no markup.</t>
  </si>
  <si>
    <t>Equipment rented for the work</t>
  </si>
  <si>
    <t>Applied to documented rental invoice cost. Contractor-owned equipment bills at the Equipment Rates tab with no markup.</t>
  </si>
  <si>
    <t>Other direct costs</t>
  </si>
  <si>
    <t>Permits, specialized testing, and similar. Prior approval and supporting receipts required.</t>
  </si>
  <si>
    <t>Third-party disposal or recycling facility fees</t>
  </si>
  <si>
    <t>Pass-through at cost. No markup permitted. Prior approval and facility receipt required.</t>
  </si>
  <si>
    <t>PARTITION II — ROADWAY TREE TRIMMING</t>
  </si>
  <si>
    <t>Priced only by Respondents bidding Partition II. No trimming unit includes tree or stump removal. No minimum volume is guaranteed.</t>
  </si>
  <si>
    <t>TT-1</t>
  </si>
  <si>
    <t>Tree trimming – streetlight location, 5 to 10 ft radius</t>
  </si>
  <si>
    <t>Targeted clearance of branches contacting or obstructing a single streetlight asset, including debris removal and site cleanup.</t>
  </si>
  <si>
    <t>TT-2</t>
  </si>
  <si>
    <t>Tree trimming – line clearance, per span (average 150 ft)</t>
  </si>
  <si>
    <t>Clearance of branches contacting or encroaching on a secondary conductor span, including debris removal and site cleanup.</t>
  </si>
  <si>
    <t>TT-3</t>
  </si>
  <si>
    <t>Block pruning – full block frontage</t>
  </si>
  <si>
    <t>BLOCK</t>
  </si>
  <si>
    <t>Area pruning across a full block frontage to restore block-level light distribution, including debris removal and site cleanup.</t>
  </si>
  <si>
    <t>TT-4</t>
  </si>
  <si>
    <t>Full-time tree trimming crew day</t>
  </si>
  <si>
    <t>CREW-DAY</t>
  </si>
  <si>
    <t>One crew for one standard working day, including equipment, chipper, and debris disposal. Used when PLA directs sustained area clearance.</t>
  </si>
  <si>
    <t>TT-5</t>
  </si>
  <si>
    <t>Backlot distribution-pole access trimming</t>
  </si>
  <si>
    <t>Create safe climbing and working clearance at one DTE backlot distribution-pole location serving PLA street lighting, including a 5 ft radius around the pole and access path as directed; remove debris and leave the site clean.</t>
  </si>
  <si>
    <t>Applied to documented subcontractor invoice cost. Prior written PLA approval required.</t>
  </si>
  <si>
    <t>Permits and similar. Prior approval and receipts required.</t>
  </si>
  <si>
    <t>Third-party debris disposal facility fees</t>
  </si>
  <si>
    <t>Pass-through at cost. No markup permitted. Facility receipt required.</t>
  </si>
  <si>
    <t>PARTITION III — MATERIALS HANDLING SERVICES</t>
  </si>
  <si>
    <t>Priced only by Respondents bidding Partition III. Covers receiving, stewardship, and deployment of PLA-Furnished Material. Title to PLA-Furnished Material remains with PLA at all times. No minimum volume is guaranteed.</t>
  </si>
  <si>
    <t>MH-1</t>
  </si>
  <si>
    <t>Material receiving and entry into PLA systems</t>
  </si>
  <si>
    <t>PER DELIVERY</t>
  </si>
  <si>
    <t>Receive a supplier delivery, verify against the packing list, record condition, and enter the receipt into the Asset Management System.</t>
  </si>
  <si>
    <t>MH-2</t>
  </si>
  <si>
    <t>Inventory tracking and cycle counting</t>
  </si>
  <si>
    <t>PER MONTH</t>
  </si>
  <si>
    <t>Maintain running counts of PLA-Furnished Material held, reconcile to PLA records, and report discrepancies.</t>
  </si>
  <si>
    <t>MH-3</t>
  </si>
  <si>
    <t>Secure yard storage – PLA-Furnished Material</t>
  </si>
  <si>
    <t>PER SQ FT / MONTH</t>
  </si>
  <si>
    <t>Covered or secured yard space, segregated from Contractor and third-party material and identified as PLA property.</t>
  </si>
  <si>
    <t>MH-4</t>
  </si>
  <si>
    <t>Material deployment to crews or work sites</t>
  </si>
  <si>
    <t>PER TRIP</t>
  </si>
  <si>
    <t>Pick, stage, and deliver material to a crew or work site, and record consumption against the work order.</t>
  </si>
  <si>
    <t>MH-5</t>
  </si>
  <si>
    <t>Warranty administration and claim processing</t>
  </si>
  <si>
    <t>Identify defective material, process the manufacturer claim, and track it to resolution on PLA’s behalf.</t>
  </si>
  <si>
    <t>PH-1</t>
  </si>
  <si>
    <t>Pole handling crew – two people and truck</t>
  </si>
  <si>
    <t>CREW-HR</t>
  </si>
  <si>
    <t>Pick up, load, secure, transport, deliver, unload, or remove poles, arms, fixtures, and related material as directed by work order.</t>
  </si>
  <si>
    <t>MH-6</t>
  </si>
  <si>
    <t>Work-site material disposal and disposition</t>
  </si>
  <si>
    <t>PER LOAD</t>
  </si>
  <si>
    <t>Lawful removal and disposition of recovered material, with weight tickets, manifests, and receipts recorded in the Asset Management System.</t>
  </si>
  <si>
    <t>Materials purchased on PLA’s behalf</t>
  </si>
  <si>
    <t>Prior approval and supporting receipts required.</t>
  </si>
  <si>
    <t>PARTITION IV — PROFESSIONAL ENGINEERING SERVICES</t>
  </si>
  <si>
    <t>Priced only by Respondents bidding Partition IV. Hourly rates are fully burdened and inclusive of overhead, profit, and routine expenses. Services are ordered by written task assignment with a stated not-to-exceed amount. No minimum volume is guaranteed.</t>
  </si>
  <si>
    <t>Notes</t>
  </si>
  <si>
    <t>Principal / Project Principal</t>
  </si>
  <si>
    <t>Senior Professional Engineer (PE)</t>
  </si>
  <si>
    <t>Professional Engineer (PE)</t>
  </si>
  <si>
    <t>Structural Engineer (PE)</t>
  </si>
  <si>
    <t>Engineer-in-Training / Staff Engineer</t>
  </si>
  <si>
    <t>Senior Lighting Designer / Photometric Specialist</t>
  </si>
  <si>
    <t>Lighting Designer</t>
  </si>
  <si>
    <t>Electrical Designer</t>
  </si>
  <si>
    <t>CAD / BIM Technician</t>
  </si>
  <si>
    <t>GIS Analyst</t>
  </si>
  <si>
    <t>Field Technician / Construction Observer</t>
  </si>
  <si>
    <t>Survey Crew – two person, with equipment</t>
  </si>
  <si>
    <t>Survey Crew – three person, with equipment</t>
  </si>
  <si>
    <t>Project Manager</t>
  </si>
  <si>
    <t>Administrative / Clerical</t>
  </si>
  <si>
    <t>Subconsultant services — geotechnical, arborist, specialty testing</t>
  </si>
  <si>
    <t>Pass-through at documented cost plus the stated markup. Prior PLA approval required.</t>
  </si>
  <si>
    <t>Reimbursable expenses</t>
  </si>
  <si>
    <t>Permit fees and specialized reproduction at cost. Routine mileage within Wayne County, general overhead, and software licensing are not reimbursable.</t>
  </si>
  <si>
    <t>Annual rate escalation (renewal terms only)</t>
  </si>
  <si>
    <t>Rates firm for the initial three-year term. State any escalation applying to renewal terms.</t>
  </si>
  <si>
    <t>Expedited or after-hours multiplier</t>
  </si>
  <si>
    <t>State the multiplier, if any, for engineering support outside normal business hours.</t>
  </si>
  <si>
    <t>PARTITION V — TRAFFIC CONTROL AND PROPOSED SERVICES</t>
  </si>
  <si>
    <t>Priced only by Respondents bidding Partition V. This partition covers two things: extended traffic control that PLA directs beyond what a Partition I bid unit contemplates, and services the Respondent proposes that this RFP does not scope. Proposed services are described in Section 3.2.5 of the RFP and, if PLA ever elects to order one, are delivered by written task assignment at the rates bid below. No minimum volume is guaranteed.</t>
  </si>
  <si>
    <t>HOW WORK IS ORDERED AND BOUNDED</t>
  </si>
  <si>
    <t>Written task assignment</t>
  </si>
  <si>
    <t>No work may begin until PLA issues a written task assignment stating the scope, schedule, applicable rates, and a not-to-exceed amount. Work performed without a task assignment is not compensable.</t>
  </si>
  <si>
    <t>Relatedness</t>
  </si>
  <si>
    <t>Work under this partition is limited to services related to street lighting operations, maintenance, and supporting infrastructure. This partition does not create a general services contract.</t>
  </si>
  <si>
    <t>No overlap with other partitions</t>
  </si>
  <si>
    <t>This partition does not cover work priced by a bid unit in Partitions I through IV. Where a bid unit exists for the work, that unit governs and this partition does not apply.</t>
  </si>
  <si>
    <t>Annual not-to-exceed cap</t>
  </si>
  <si>
    <t>Total spend under this partition shall not exceed the annual cap stated in the Agreement without a written amendment. [PLA to insert the cap before issuance.]</t>
  </si>
  <si>
    <t>PART 1 — EXTENDED TRAFFIC CONTROL (UNIT PRICED)</t>
  </si>
  <si>
    <t>Routine work-zone protection required to perform a Partition I bid unit is included in that unit price and is not paid here. These units apply only where PLA directs traffic control beyond what the bid unit contemplates, and they apply to work performed under any partition, whether by this Contractor or another awardee.</t>
  </si>
  <si>
    <t>TC-1</t>
  </si>
  <si>
    <t>Traffic control setup – local or residential street</t>
  </si>
  <si>
    <t>PER SETUP</t>
  </si>
  <si>
    <t>MMUTCD-conforming setup, maintenance, and removal of temporary traffic control devices on a local street, where PLA directs traffic control beyond that included in the bid unit.</t>
  </si>
  <si>
    <t>TC-2</t>
  </si>
  <si>
    <t>Traffic control setup – arterial or major thoroughfare</t>
  </si>
  <si>
    <t>MMUTCD-conforming setup on an arterial, including advance warning, tapers, and channelizing devices.</t>
  </si>
  <si>
    <t>TC-3</t>
  </si>
  <si>
    <t>Lane or sidewalk closure, including pedestrian accommodation</t>
  </si>
  <si>
    <t>Closure with compliant pedestrian routing, one location for one day, beyond the duration contemplated by the bid unit.</t>
  </si>
  <si>
    <t>TC-4</t>
  </si>
  <si>
    <t>Maintenance of traffic (MOT) plan preparation</t>
  </si>
  <si>
    <t>Prepare a maintenance of traffic plan for PLA review. PLA obtains the permit from the applicable jurisdiction; permit acquisition is not part of this unit.</t>
  </si>
  <si>
    <t>PART 2 — RATES FOR PROPOSED AND PLA-DIRECTED SERVICES</t>
  </si>
  <si>
    <t>These rates price any service PLA orders under this partition that no unit above covers, including any service the Respondent proposes under Section 3.2.5 of the RFP. Rates are firm; individual task assignments are not separately negotiated.</t>
  </si>
  <si>
    <t>Labor rates — fully burdened, Michigan Prevailing Wage (Act 10 of 2023) where applicable</t>
  </si>
  <si>
    <t>Supervisor / Foreman</t>
  </si>
  <si>
    <t>Skilled Tradesperson (specify trade)</t>
  </si>
  <si>
    <t>Equipment Operator</t>
  </si>
  <si>
    <t>General Laborer</t>
  </si>
  <si>
    <t>Certified Flagger</t>
  </si>
  <si>
    <t>Other classification (specify)</t>
  </si>
  <si>
    <t>Equipment rates — operated equipment; operator labor bills at the rates above</t>
  </si>
  <si>
    <t>Hourly</t>
  </si>
  <si>
    <t>Daily</t>
  </si>
  <si>
    <t>Weekly</t>
  </si>
  <si>
    <t>Monthly</t>
  </si>
  <si>
    <t>Aerial Lift Truck (bucket truck)</t>
  </si>
  <si>
    <t>Dump Truck</t>
  </si>
  <si>
    <t>Mini Excavator or Backhoe</t>
  </si>
  <si>
    <t>Portable Generator</t>
  </si>
  <si>
    <t>Other equipment (specify)</t>
  </si>
  <si>
    <t>Cost-plus markups — applies to task-assignment work under this partition only</t>
  </si>
  <si>
    <t>Applied to documented rental invoice cost. Contractor-owned equipment bills at the rates above with no markup.</t>
  </si>
  <si>
    <t>PART 3 — PROPOSED SERVICES (OPTIONAL)</t>
  </si>
  <si>
    <t>List any service the Respondent could provide that this RFP does not scope — something PLA may need but has not yet identified. Describe each one in Section 3.2.5 of the RFP and use this table to tie it to the rates above. Indicative pricing only: these entries are not binding on either party and are excluded from any evaluated total.</t>
  </si>
  <si>
    <t>Proposed Service</t>
  </si>
  <si>
    <t>Indicative Rate</t>
  </si>
  <si>
    <t>Classifications and Equipment Used</t>
  </si>
  <si>
    <t>PLA is under no obligation to procure any service listed here, and listing a service creates no right to provide it. See Section 3.2.5 for how PLA may use a proposed concept.</t>
  </si>
  <si>
    <t>PREVAILING WAGE COMPLIANCE CERTIFICATION</t>
  </si>
  <si>
    <t>Michigan Act 10 of 2023. Complete, sign, and return with the Proposal.</t>
  </si>
  <si>
    <t>The undersigned authorized representative of the Respondent certifies that:</t>
  </si>
  <si>
    <t>1. Respondent is registered with the Michigan Department of Labor and Economic Opportunity, or shall register before commencing work.</t>
  </si>
  <si>
    <t>2. Respondent and all subcontractors performing on-site labor shall pay not less than the prevailing wage and fringe benefit rates established for Wayne County trade classifications.</t>
  </si>
  <si>
    <t>3. Respondent shall post prevailing wage and fringe benefit rates conspicuously at all job sites.</t>
  </si>
  <si>
    <t>4. Respondent shall submit certified payroll records with each pay application and retain them for not less than three years.</t>
  </si>
  <si>
    <t>5. Respondent shall ensure all subcontracts include prevailing wage compliance obligations.</t>
  </si>
  <si>
    <t>6. Respondent acknowledges that non-compliance may result in suspension, termination, back-pay liability, and debarment.</t>
  </si>
  <si>
    <t>7. Respondent acknowledges that PLA may audit payroll records at any time during the term and for three years afterward.</t>
  </si>
  <si>
    <t>By signing below, the authorized representative confirms the above and certifies authority to bind the Respondent.</t>
  </si>
  <si>
    <t>__________________________________________________________________________</t>
  </si>
  <si>
    <t>Authorized Signature</t>
  </si>
  <si>
    <t>Printed Name and Title</t>
  </si>
  <si>
    <t>Date</t>
  </si>
  <si>
    <t>Company Name</t>
  </si>
  <si>
    <t>Michigan Electrical Contractor License Number</t>
  </si>
  <si>
    <t>Michigan LEO Prevailing Wage Registration Number</t>
  </si>
  <si>
    <t>Public Lighting Authority of Detroit  |  2026 Street Light Operations &amp; Maintenance RFP  |  Draft revised August 13, 2026</t>
  </si>
  <si>
    <t>Unit-price bidding</t>
  </si>
  <si>
    <t>Enter a firm unit price for every line in the Partition I unit schedule. Unit prices will apply to work ordered through written Asset Management System work orders. No minimum volume is guaranteed.</t>
  </si>
  <si>
    <t>Units listed under Contingent Units cover networked lighting controls, which PLA does not currently deploy. They must be priced so PLA holds a firm rate should it elect to deploy NLC during the term. These units carry no implied volume.</t>
  </si>
  <si>
    <t>Enter a firm unit price for every line. No minimum volume is guaranteed. Underground pricing applies to both 120V and 480V fixtures. Work is ordered solely through written Asset Management System work orders.</t>
  </si>
  <si>
    <t>CONTINGENT UNITS — PRICED FOR OPTIONAL FUTURE USE</t>
  </si>
  <si>
    <t>For emergency make-safe work, a dispatch recorded in the Asset Management System or documented by email or text from PLA’s authorized designee constitutes written T&amp;E approval solely to eliminate or secure the immediate hazard. Bill actual labor at the applicable Straight Time, Overtime, or Double Time rate and actual equipment at the rates in this workbook. Do not also bill a unit price, OH18, UG43, or a separate trip charge for the same time and scope. Permanent repair after the hazard is secured requires a work order identifying the applicable unit price or continued written T&amp;E authorization.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</si>
</sst>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1"/>
      <color theme="1"/>
      <name val="Aptos"/>
    </font>
    <font>
      <b/>
      <sz val="14"/>
      <color rgb="FFFFFFFF"/>
      <name val="Aptos"/>
    </font>
    <font>
      <sz val="11"/>
      <color theme="1"/>
      <name val="Aptos"/>
    </font>
    <font>
      <i/>
      <sz val="9"/>
      <color rgb="FF444444"/>
      <name val="Aptos"/>
    </font>
    <font>
      <b/>
      <sz val="11"/>
      <color rgb="FF1F3864"/>
      <name val="Aptos"/>
    </font>
    <font>
      <sz val="10"/>
      <name val="Aptos"/>
    </font>
    <font>
      <i/>
      <sz val="10"/>
      <color rgb="FF9C2A2A"/>
      <name val="Aptos"/>
    </font>
    <font>
      <b/>
      <sz val="9"/>
      <color rgb="FFFFFFFF"/>
      <name val="Aptos"/>
    </font>
    <font>
      <b/>
      <sz val="10"/>
      <color rgb="FF0000FF"/>
      <name val="Aptos"/>
    </font>
    <font>
      <b/>
      <sz val="10"/>
      <color rgb="FFFFFFFF"/>
      <name val="Aptos"/>
    </font>
    <font>
      <b/>
      <sz val="10"/>
      <name val="Aptos"/>
    </font>
    <font>
      <sz val="9"/>
      <name val="Aptos"/>
    </font>
    <font>
      <i/>
      <sz val="9"/>
      <color rgb="FF555555"/>
      <name val="Aptos"/>
    </font>
    <font>
      <b/>
      <sz val="14"/>
      <color rgb="FFFFFFFF"/>
      <name val="Aptos"/>
    </font>
    <font>
      <i/>
      <sz val="9"/>
      <color rgb="FF444444"/>
      <name val="Aptos"/>
    </font>
    <font>
      <b/>
      <sz val="10"/>
      <color rgb="FFFFFFFF"/>
      <name val="Aptos"/>
    </font>
    <font>
      <sz val="9"/>
      <color rgb="FF000000"/>
      <name val="Aptos"/>
    </font>
    <font>
      <i/>
      <sz val="9"/>
      <color rgb="FF9C2A2A"/>
      <name val="Aptos"/>
    </font>
    <font>
      <b/>
      <sz val="9"/>
      <color rgb="FFFFFFFF"/>
      <name val="Aptos"/>
    </font>
    <font>
      <b/>
      <sz val="10"/>
      <color rgb="FF0000FF"/>
      <name val="Aptos"/>
    </font>
    <font>
      <i/>
      <sz val="10"/>
      <name val="Aptos"/>
    </font>
    <font>
      <b/>
      <sz val="10"/>
      <color rgb="FF1F3864"/>
      <name val="Aptos"/>
    </font>
    <font>
      <b/>
      <sz val="13"/>
      <color rgb="FF1F3864"/>
      <name val="Aptos"/>
    </font>
    <font>
      <i/>
      <sz val="9"/>
      <color rgb="FF555555"/>
      <name val="Aptos"/>
    </font>
    <font>
      <b/>
      <sz val="10"/>
      <color rgb="FFFFFFFF"/>
      <name val="Aptos"/>
    </font>
    <font>
      <b/>
      <sz val="9"/>
      <color rgb="FF1F3864"/>
      <name val="Aptos"/>
    </font>
    <font>
      <sz val="11"/>
      <color rgb="FF000000"/>
      <name val="Aptos"/>
    </font>
    <font>
      <sz val="10"/>
      <color rgb="FF000000"/>
      <name val="Aptos"/>
      <family val="2"/>
    </font>
    <font>
      <sz val="10"/>
      <color rgb="FF555555"/>
      <name val="Aptos"/>
      <family val="2"/>
    </font>
    <font>
      <b/>
      <sz val="10"/>
      <color rgb="FF555555"/>
      <name val="Aptos"/>
      <family val="2"/>
    </font>
    <font>
      <b/>
      <sz val="10"/>
      <color rgb="FF1F3864"/>
      <name val="Aptos"/>
      <family val="2"/>
    </font>
    <font>
      <sz val="10"/>
      <color theme="1"/>
      <name val="Aptos"/>
      <family val="2"/>
    </font>
    <font>
      <sz val="10"/>
      <name val="Aptos"/>
      <family val="2"/>
    </font>
    <font>
      <b/>
      <sz val="10"/>
      <color rgb="FF0000FF"/>
      <name val="Aptos"/>
      <family val="2"/>
    </font>
    <font>
      <b/>
      <sz val="10"/>
      <name val="Aptos"/>
      <family val="2"/>
    </font>
    <font>
      <b/>
      <sz val="10"/>
      <color rgb="FFFFFFFF"/>
      <name val="Aptos"/>
      <family val="2"/>
    </font>
    <font>
      <b/>
      <sz val="10"/>
      <color rgb="FF000000"/>
      <name val="Aptos"/>
      <family val="2"/>
    </font>
    <font>
      <b/>
      <sz val="11"/>
      <color rgb="FF1F3864"/>
      <name val="Aptos"/>
      <family val="2"/>
    </font>
    <font>
      <i/>
      <sz val="9"/>
      <color rgb="FF555555"/>
      <name val="Aptos"/>
      <family val="2"/>
    </font>
  </fonts>
  <fills count="22">
    <fill>
      <patternFill patternType="none"/>
    </fill>
    <fill>
      <patternFill patternType="gray125"/>
    </fill>
    <fill>
      <patternFill patternType="solid">
        <fgColor rgb="FF1F3864"/>
      </patternFill>
    </fill>
    <fill>
      <patternFill patternType="solid">
        <fgColor rgb="FF2E4E7E"/>
      </patternFill>
    </fill>
    <fill>
      <patternFill patternType="solid">
        <fgColor rgb="FFFFFDE7"/>
      </patternFill>
    </fill>
    <fill>
      <patternFill patternType="solid">
        <fgColor rgb="FFF2F5FA"/>
      </patternFill>
    </fill>
    <fill>
      <patternFill patternType="solid">
        <fgColor rgb="FF1F3864"/>
      </patternFill>
    </fill>
    <fill>
      <patternFill patternType="solid">
        <fgColor rgb="FF2E4E7E"/>
      </patternFill>
    </fill>
    <fill>
      <patternFill patternType="solid">
        <fgColor rgb="FFFFFDE7"/>
      </patternFill>
    </fill>
    <fill>
      <patternFill patternType="solid">
        <fgColor rgb="FFF2F5FA"/>
      </patternFill>
    </fill>
    <fill>
      <patternFill patternType="solid">
        <fgColor rgb="FFD9E2F3"/>
      </patternFill>
    </fill>
    <fill>
      <patternFill patternType="solid">
        <fgColor rgb="FFEFEFEF"/>
      </patternFill>
    </fill>
    <fill>
      <patternFill patternType="solid">
        <fgColor rgb="FF1F3864"/>
      </patternFill>
    </fill>
    <fill>
      <patternFill patternType="solid">
        <fgColor rgb="FFF2F2F2"/>
      </patternFill>
    </fill>
    <fill>
      <patternFill patternType="solid">
        <fgColor rgb="FFFFF2CC"/>
      </patternFill>
    </fill>
    <fill>
      <patternFill patternType="solid">
        <fgColor rgb="FF2E4E7E"/>
      </patternFill>
    </fill>
    <fill>
      <patternFill patternType="solid">
        <fgColor rgb="FFD9E2F3"/>
      </patternFill>
    </fill>
    <fill>
      <patternFill patternType="solid">
        <fgColor rgb="FFFFFFFF"/>
      </patternFill>
    </fill>
    <fill>
      <patternFill patternType="solid">
        <fgColor rgb="FFF2F2F2"/>
      </patternFill>
    </fill>
    <fill>
      <patternFill patternType="solid">
        <fgColor rgb="FFFFF9D9"/>
      </patternFill>
    </fill>
    <fill>
      <patternFill patternType="solid">
        <fgColor rgb="FFF2F5FA"/>
      </patternFill>
    </fill>
    <fill>
      <patternFill patternType="solid">
        <fgColor rgb="FF9C0006"/>
      </patternFill>
    </fill>
  </fills>
  <borders count="8">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s>
  <cellStyleXfs count="1">
    <xf numFmtId="0" fontId="0" fillId="0" borderId="0"/>
  </cellStyleXfs>
  <cellXfs count="107">
    <xf numFmtId="0" fontId="0" fillId="0" borderId="0" xfId="0"/>
    <xf numFmtId="0" fontId="2" fillId="0" borderId="0" xfId="0" applyFont="1"/>
    <xf numFmtId="0" fontId="4" fillId="0" borderId="0" xfId="0" applyFont="1"/>
    <xf numFmtId="0" fontId="5" fillId="0" borderId="0" xfId="0" applyFont="1" applyAlignment="1">
      <alignment vertical="top" wrapText="1"/>
    </xf>
    <xf numFmtId="0" fontId="6" fillId="0" borderId="0" xfId="0" applyFont="1" applyAlignment="1">
      <alignment vertical="top" wrapText="1"/>
    </xf>
    <xf numFmtId="0" fontId="7" fillId="2" borderId="1" xfId="0" applyFont="1" applyFill="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horizontal="center" vertical="center"/>
    </xf>
    <xf numFmtId="164" fontId="8" fillId="4" borderId="1" xfId="0" applyNumberFormat="1" applyFont="1" applyFill="1" applyBorder="1" applyAlignment="1">
      <alignment horizontal="right" vertical="top"/>
    </xf>
    <xf numFmtId="0" fontId="5" fillId="5" borderId="1" xfId="0" applyFont="1" applyFill="1" applyBorder="1" applyAlignment="1">
      <alignment vertical="center"/>
    </xf>
    <xf numFmtId="0" fontId="5" fillId="5" borderId="1" xfId="0" applyFont="1" applyFill="1" applyBorder="1" applyAlignment="1">
      <alignment horizontal="center" vertical="center"/>
    </xf>
    <xf numFmtId="0" fontId="5" fillId="0" borderId="1" xfId="0" applyFont="1" applyBorder="1" applyAlignment="1">
      <alignment horizontal="center" vertical="top"/>
    </xf>
    <xf numFmtId="0" fontId="5" fillId="0" borderId="1" xfId="0" applyFont="1" applyBorder="1" applyAlignment="1">
      <alignment horizontal="left" vertical="top" wrapText="1"/>
    </xf>
    <xf numFmtId="0" fontId="5" fillId="5" borderId="1" xfId="0" applyFont="1" applyFill="1" applyBorder="1" applyAlignment="1">
      <alignment horizontal="center" vertical="top"/>
    </xf>
    <xf numFmtId="0" fontId="5" fillId="5" borderId="1" xfId="0" applyFont="1" applyFill="1" applyBorder="1" applyAlignment="1">
      <alignment horizontal="left" vertical="top" wrapText="1"/>
    </xf>
    <xf numFmtId="0" fontId="2" fillId="0" borderId="1" xfId="0" applyFont="1" applyBorder="1"/>
    <xf numFmtId="165" fontId="8" fillId="4" borderId="1" xfId="0" applyNumberFormat="1" applyFont="1" applyFill="1" applyBorder="1" applyAlignment="1">
      <alignment horizontal="right" vertical="top"/>
    </xf>
    <xf numFmtId="0" fontId="11" fillId="0" borderId="1" xfId="0" applyFont="1" applyBorder="1" applyAlignment="1">
      <alignment vertical="top" wrapText="1"/>
    </xf>
    <xf numFmtId="0" fontId="2" fillId="5" borderId="1" xfId="0" applyFont="1" applyFill="1" applyBorder="1"/>
    <xf numFmtId="0" fontId="10" fillId="0" borderId="0" xfId="0" applyFont="1" applyAlignment="1">
      <alignment vertical="top" wrapText="1"/>
    </xf>
    <xf numFmtId="0" fontId="5" fillId="0" borderId="0" xfId="0" applyFont="1"/>
    <xf numFmtId="0" fontId="12" fillId="0" borderId="0" xfId="0" applyFont="1"/>
    <xf numFmtId="0" fontId="18" fillId="6" borderId="2" xfId="0" applyFont="1" applyFill="1" applyBorder="1" applyAlignment="1">
      <alignment horizontal="center" vertical="center" wrapText="1"/>
    </xf>
    <xf numFmtId="0" fontId="5" fillId="0" borderId="2" xfId="0" applyFont="1" applyBorder="1" applyAlignment="1">
      <alignment horizontal="center" vertical="center"/>
    </xf>
    <xf numFmtId="164" fontId="19" fillId="8" borderId="2" xfId="0" applyNumberFormat="1" applyFont="1" applyFill="1" applyBorder="1" applyAlignment="1">
      <alignment horizontal="right" vertical="top"/>
    </xf>
    <xf numFmtId="0" fontId="5" fillId="9" borderId="2" xfId="0" applyFont="1" applyFill="1" applyBorder="1" applyAlignment="1">
      <alignment horizontal="center" vertical="center"/>
    </xf>
    <xf numFmtId="0" fontId="5" fillId="0" borderId="2" xfId="0" applyFont="1" applyBorder="1" applyAlignment="1">
      <alignment horizontal="center" vertical="top"/>
    </xf>
    <xf numFmtId="165" fontId="19" fillId="8" borderId="2" xfId="0" applyNumberFormat="1" applyFont="1" applyFill="1" applyBorder="1" applyAlignment="1">
      <alignment horizontal="right" vertical="top"/>
    </xf>
    <xf numFmtId="0" fontId="5" fillId="9" borderId="2" xfId="0" applyFont="1" applyFill="1" applyBorder="1" applyAlignment="1">
      <alignment horizontal="center" vertical="top"/>
    </xf>
    <xf numFmtId="0" fontId="5" fillId="0" borderId="2" xfId="0" applyFont="1" applyBorder="1" applyAlignment="1">
      <alignment horizontal="left" vertical="top" wrapText="1"/>
    </xf>
    <xf numFmtId="0" fontId="5" fillId="9" borderId="2" xfId="0" applyFont="1" applyFill="1" applyBorder="1" applyAlignment="1">
      <alignment horizontal="left" vertical="top" wrapText="1"/>
    </xf>
    <xf numFmtId="0" fontId="5" fillId="0" borderId="2" xfId="0" applyFont="1" applyBorder="1" applyAlignment="1">
      <alignment horizontal="center" vertical="top" wrapText="1"/>
    </xf>
    <xf numFmtId="0" fontId="5" fillId="9" borderId="2" xfId="0" applyFont="1" applyFill="1" applyBorder="1" applyAlignment="1">
      <alignment horizontal="center" vertical="top" wrapText="1"/>
    </xf>
    <xf numFmtId="0" fontId="24" fillId="12" borderId="5" xfId="0" applyFont="1" applyFill="1" applyBorder="1" applyAlignment="1">
      <alignment horizontal="center" vertical="center" wrapText="1"/>
    </xf>
    <xf numFmtId="0" fontId="5" fillId="0" borderId="5" xfId="0" applyFont="1" applyBorder="1"/>
    <xf numFmtId="0" fontId="5" fillId="0" borderId="5" xfId="0" applyFont="1" applyBorder="1" applyAlignment="1">
      <alignment horizontal="center"/>
    </xf>
    <xf numFmtId="0" fontId="5" fillId="14" borderId="5" xfId="0" applyFont="1" applyFill="1" applyBorder="1"/>
    <xf numFmtId="164" fontId="5" fillId="14" borderId="5" xfId="0" applyNumberFormat="1" applyFont="1" applyFill="1" applyBorder="1"/>
    <xf numFmtId="164" fontId="26" fillId="19" borderId="1" xfId="0" applyNumberFormat="1" applyFont="1" applyFill="1" applyBorder="1" applyAlignment="1">
      <alignment horizontal="right" vertical="center"/>
    </xf>
    <xf numFmtId="0" fontId="26" fillId="20" borderId="1" xfId="0" applyFont="1" applyFill="1" applyBorder="1" applyAlignment="1">
      <alignment horizontal="center" vertical="center"/>
    </xf>
    <xf numFmtId="0" fontId="26" fillId="20" borderId="1" xfId="0" applyFont="1" applyFill="1" applyBorder="1" applyAlignment="1">
      <alignment horizontal="left" vertical="center" wrapText="1"/>
    </xf>
    <xf numFmtId="0" fontId="1" fillId="2" borderId="0" xfId="0" applyFont="1" applyFill="1" applyAlignment="1">
      <alignment vertical="center"/>
    </xf>
    <xf numFmtId="0" fontId="2" fillId="0" borderId="0" xfId="0" applyFont="1"/>
    <xf numFmtId="0" fontId="3" fillId="0" borderId="0" xfId="0" applyFont="1" applyAlignment="1">
      <alignment vertical="center" wrapText="1"/>
    </xf>
    <xf numFmtId="0" fontId="21" fillId="10" borderId="2" xfId="0" applyFont="1" applyFill="1" applyBorder="1" applyAlignment="1">
      <alignment vertical="center"/>
    </xf>
    <xf numFmtId="0" fontId="0" fillId="0" borderId="4" xfId="0" applyBorder="1"/>
    <xf numFmtId="0" fontId="0" fillId="0" borderId="3" xfId="0" applyBorder="1"/>
    <xf numFmtId="0" fontId="13" fillId="6" borderId="2" xfId="0" applyFont="1" applyFill="1" applyBorder="1" applyAlignment="1">
      <alignment vertical="center"/>
    </xf>
    <xf numFmtId="0" fontId="14" fillId="0" borderId="2" xfId="0" applyFont="1" applyBorder="1" applyAlignment="1">
      <alignment vertical="center" wrapText="1"/>
    </xf>
    <xf numFmtId="0" fontId="15" fillId="7" borderId="2" xfId="0" applyFont="1" applyFill="1" applyBorder="1" applyAlignment="1">
      <alignment vertical="center" wrapText="1"/>
    </xf>
    <xf numFmtId="0" fontId="23" fillId="0" borderId="0" xfId="0" applyFont="1" applyAlignment="1">
      <alignment vertical="top" wrapText="1"/>
    </xf>
    <xf numFmtId="0" fontId="0" fillId="0" borderId="0" xfId="0"/>
    <xf numFmtId="0" fontId="25" fillId="13" borderId="5" xfId="0" applyFont="1" applyFill="1" applyBorder="1"/>
    <xf numFmtId="0" fontId="0" fillId="0" borderId="6" xfId="0" applyBorder="1"/>
    <xf numFmtId="0" fontId="0" fillId="0" borderId="7" xfId="0" applyBorder="1"/>
    <xf numFmtId="0" fontId="22" fillId="0" borderId="0" xfId="0" applyFont="1"/>
    <xf numFmtId="0" fontId="5" fillId="0" borderId="2" xfId="0" applyFont="1" applyBorder="1" applyAlignment="1">
      <alignment vertical="top" wrapText="1"/>
    </xf>
    <xf numFmtId="0" fontId="9" fillId="3" borderId="2" xfId="0" applyFont="1" applyFill="1" applyBorder="1" applyAlignment="1">
      <alignment vertical="center"/>
    </xf>
    <xf numFmtId="0" fontId="7" fillId="2" borderId="2" xfId="0" applyFont="1" applyFill="1" applyBorder="1" applyAlignment="1">
      <alignment horizontal="center" vertical="center" wrapText="1"/>
    </xf>
    <xf numFmtId="0" fontId="5" fillId="0" borderId="2" xfId="0" applyFont="1" applyBorder="1" applyAlignment="1">
      <alignment vertical="center"/>
    </xf>
    <xf numFmtId="0" fontId="5" fillId="5" borderId="2" xfId="0" applyFont="1" applyFill="1" applyBorder="1" applyAlignment="1">
      <alignment vertical="center"/>
    </xf>
    <xf numFmtId="0" fontId="5" fillId="9" borderId="2" xfId="0" applyFont="1" applyFill="1" applyBorder="1" applyAlignment="1">
      <alignment horizontal="left" vertical="top" wrapText="1"/>
    </xf>
    <xf numFmtId="164" fontId="19" fillId="8" borderId="2" xfId="0" applyNumberFormat="1" applyFont="1" applyFill="1" applyBorder="1" applyAlignment="1">
      <alignment horizontal="right" vertical="top"/>
    </xf>
    <xf numFmtId="0" fontId="18" fillId="6" borderId="2" xfId="0" applyFont="1" applyFill="1" applyBorder="1" applyAlignment="1">
      <alignment horizontal="center" vertical="center" wrapText="1"/>
    </xf>
    <xf numFmtId="0" fontId="5" fillId="0" borderId="2" xfId="0" applyFont="1" applyBorder="1" applyAlignment="1">
      <alignment horizontal="left" vertical="top" wrapText="1"/>
    </xf>
    <xf numFmtId="0" fontId="20" fillId="0" borderId="2" xfId="0" applyFont="1" applyBorder="1" applyAlignment="1">
      <alignment vertical="center"/>
    </xf>
    <xf numFmtId="0" fontId="16" fillId="0" borderId="2" xfId="0" applyFont="1" applyBorder="1" applyAlignment="1">
      <alignment vertical="top" wrapText="1"/>
    </xf>
    <xf numFmtId="0" fontId="10" fillId="0" borderId="2" xfId="0" applyFont="1" applyBorder="1" applyAlignment="1">
      <alignment vertical="top" wrapText="1"/>
    </xf>
    <xf numFmtId="0" fontId="5" fillId="9" borderId="2" xfId="0" applyFont="1" applyFill="1" applyBorder="1" applyAlignment="1">
      <alignment vertical="center"/>
    </xf>
    <xf numFmtId="0" fontId="20" fillId="9" borderId="2" xfId="0" applyFont="1" applyFill="1" applyBorder="1" applyAlignment="1">
      <alignment vertical="center"/>
    </xf>
    <xf numFmtId="0" fontId="13" fillId="6" borderId="0" xfId="0" applyFont="1" applyFill="1" applyAlignment="1">
      <alignment vertical="center"/>
    </xf>
    <xf numFmtId="0" fontId="17" fillId="0" borderId="2" xfId="0" applyFont="1" applyBorder="1" applyAlignment="1">
      <alignment vertical="center" wrapText="1"/>
    </xf>
    <xf numFmtId="0" fontId="15" fillId="7" borderId="2" xfId="0" applyFont="1" applyFill="1" applyBorder="1" applyAlignment="1">
      <alignment vertical="center"/>
    </xf>
    <xf numFmtId="0" fontId="11" fillId="0" borderId="2" xfId="0" applyFont="1" applyBorder="1" applyAlignment="1">
      <alignment vertical="top" wrapText="1"/>
    </xf>
    <xf numFmtId="0" fontId="14" fillId="0" borderId="0" xfId="0" applyFont="1" applyAlignment="1">
      <alignment vertical="center" wrapText="1"/>
    </xf>
    <xf numFmtId="0" fontId="17" fillId="0" borderId="2" xfId="0" applyFont="1" applyBorder="1" applyAlignment="1">
      <alignment vertical="top" wrapText="1"/>
    </xf>
    <xf numFmtId="0" fontId="27" fillId="17" borderId="1" xfId="0" applyFont="1" applyFill="1" applyBorder="1" applyAlignment="1">
      <alignment horizontal="center" vertical="center"/>
    </xf>
    <xf numFmtId="0" fontId="27" fillId="17" borderId="1" xfId="0" applyFont="1" applyFill="1" applyBorder="1" applyAlignment="1">
      <alignment horizontal="left" vertical="center" wrapText="1"/>
    </xf>
    <xf numFmtId="0" fontId="27" fillId="17" borderId="1" xfId="0" applyFont="1" applyFill="1" applyBorder="1" applyAlignment="1">
      <alignment horizontal="center" vertical="center" wrapText="1"/>
    </xf>
    <xf numFmtId="3" fontId="28" fillId="18" borderId="1" xfId="0" applyNumberFormat="1" applyFont="1" applyFill="1" applyBorder="1" applyAlignment="1">
      <alignment horizontal="center" vertical="center"/>
    </xf>
    <xf numFmtId="164" fontId="27" fillId="19" borderId="1" xfId="0" applyNumberFormat="1" applyFont="1" applyFill="1" applyBorder="1" applyAlignment="1">
      <alignment horizontal="right" vertical="center"/>
    </xf>
    <xf numFmtId="164" fontId="29" fillId="17" borderId="1" xfId="0" applyNumberFormat="1" applyFont="1" applyFill="1" applyBorder="1" applyAlignment="1">
      <alignment horizontal="center" vertical="center"/>
    </xf>
    <xf numFmtId="0" fontId="27" fillId="20" borderId="1" xfId="0" applyFont="1" applyFill="1" applyBorder="1" applyAlignment="1">
      <alignment horizontal="center" vertical="center"/>
    </xf>
    <xf numFmtId="0" fontId="27" fillId="20" borderId="1" xfId="0" applyFont="1" applyFill="1" applyBorder="1" applyAlignment="1">
      <alignment horizontal="left" vertical="center" wrapText="1"/>
    </xf>
    <xf numFmtId="0" fontId="27" fillId="20" borderId="1" xfId="0" applyFont="1" applyFill="1" applyBorder="1" applyAlignment="1">
      <alignment horizontal="center" vertical="center" wrapText="1"/>
    </xf>
    <xf numFmtId="164" fontId="29" fillId="20" borderId="1" xfId="0" applyNumberFormat="1" applyFont="1" applyFill="1" applyBorder="1" applyAlignment="1">
      <alignment horizontal="center" vertical="center"/>
    </xf>
    <xf numFmtId="0" fontId="30" fillId="10" borderId="2" xfId="0" applyFont="1" applyFill="1" applyBorder="1" applyAlignment="1">
      <alignment vertical="center"/>
    </xf>
    <xf numFmtId="0" fontId="31" fillId="0" borderId="4" xfId="0" applyFont="1" applyBorder="1"/>
    <xf numFmtId="0" fontId="31" fillId="0" borderId="3" xfId="0" applyFont="1" applyBorder="1"/>
    <xf numFmtId="0" fontId="32" fillId="0" borderId="2" xfId="0" applyFont="1" applyBorder="1" applyAlignment="1">
      <alignment horizontal="center" vertical="top"/>
    </xf>
    <xf numFmtId="0" fontId="32" fillId="0" borderId="2" xfId="0" applyFont="1" applyBorder="1" applyAlignment="1">
      <alignment horizontal="left" vertical="top" wrapText="1"/>
    </xf>
    <xf numFmtId="3" fontId="28" fillId="11" borderId="2" xfId="0" applyNumberFormat="1" applyFont="1" applyFill="1" applyBorder="1" applyAlignment="1">
      <alignment horizontal="right" vertical="top"/>
    </xf>
    <xf numFmtId="164" fontId="33" fillId="8" borderId="2" xfId="0" applyNumberFormat="1" applyFont="1" applyFill="1" applyBorder="1" applyAlignment="1">
      <alignment horizontal="right" vertical="top"/>
    </xf>
    <xf numFmtId="164" fontId="34" fillId="0" borderId="2" xfId="0" applyNumberFormat="1" applyFont="1" applyBorder="1" applyAlignment="1">
      <alignment horizontal="right" vertical="top"/>
    </xf>
    <xf numFmtId="0" fontId="32" fillId="9" borderId="2" xfId="0" applyFont="1" applyFill="1" applyBorder="1" applyAlignment="1">
      <alignment horizontal="center" vertical="top"/>
    </xf>
    <xf numFmtId="0" fontId="32" fillId="9" borderId="2" xfId="0" applyFont="1" applyFill="1" applyBorder="1" applyAlignment="1">
      <alignment horizontal="left" vertical="top" wrapText="1"/>
    </xf>
    <xf numFmtId="0" fontId="35" fillId="7" borderId="2" xfId="0" applyFont="1" applyFill="1" applyBorder="1" applyAlignment="1">
      <alignment vertical="center" wrapText="1"/>
    </xf>
    <xf numFmtId="0" fontId="35" fillId="15" borderId="1" xfId="0" applyFont="1" applyFill="1" applyBorder="1" applyAlignment="1">
      <alignment vertical="center" wrapText="1"/>
    </xf>
    <xf numFmtId="0" fontId="30" fillId="16" borderId="1" xfId="0" applyFont="1" applyFill="1" applyBorder="1" applyAlignment="1">
      <alignment vertical="center" wrapText="1"/>
    </xf>
    <xf numFmtId="3" fontId="27" fillId="18" borderId="1" xfId="0" applyNumberFormat="1" applyFont="1" applyFill="1" applyBorder="1" applyAlignment="1">
      <alignment horizontal="center" vertical="center"/>
    </xf>
    <xf numFmtId="164" fontId="36" fillId="17" borderId="1" xfId="0" applyNumberFormat="1" applyFont="1" applyFill="1" applyBorder="1" applyAlignment="1">
      <alignment horizontal="right" vertical="center"/>
    </xf>
    <xf numFmtId="164" fontId="36" fillId="20" borderId="1" xfId="0" applyNumberFormat="1" applyFont="1" applyFill="1" applyBorder="1" applyAlignment="1">
      <alignment horizontal="right" vertical="center"/>
    </xf>
    <xf numFmtId="0" fontId="31" fillId="0" borderId="0" xfId="0" applyFont="1"/>
    <xf numFmtId="0" fontId="35" fillId="21" borderId="1" xfId="0" applyFont="1" applyFill="1" applyBorder="1" applyAlignment="1">
      <alignment vertical="center" wrapText="1"/>
    </xf>
    <xf numFmtId="0" fontId="27" fillId="0" borderId="0" xfId="0" applyFont="1" applyAlignment="1">
      <alignment vertical="top" wrapText="1"/>
    </xf>
    <xf numFmtId="0" fontId="37" fillId="0" borderId="0" xfId="0" applyFont="1"/>
    <xf numFmtId="0" fontId="3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3864"/>
  </sheetPr>
  <dimension ref="A1:C24"/>
  <sheetViews>
    <sheetView showGridLines="0" topLeftCell="A10" workbookViewId="0">
      <selection activeCell="B24" sqref="B24"/>
    </sheetView>
  </sheetViews>
  <sheetFormatPr defaultColWidth="3" defaultRowHeight="14.4" x14ac:dyDescent="0.3"/>
  <cols>
    <col min="1" max="1" width="3" style="1" customWidth="1"/>
    <col min="2" max="2" width="120" style="1" customWidth="1"/>
    <col min="3" max="4" width="3" style="1" customWidth="1"/>
    <col min="5" max="16384" width="3" style="1"/>
  </cols>
  <sheetData>
    <row r="1" spans="1:3" ht="25.95" customHeight="1" x14ac:dyDescent="0.3">
      <c r="A1" s="41" t="s">
        <v>0</v>
      </c>
      <c r="B1" s="42"/>
      <c r="C1" s="42"/>
    </row>
    <row r="2" spans="1:3" ht="36" customHeight="1" x14ac:dyDescent="0.3">
      <c r="A2" s="43" t="s">
        <v>550</v>
      </c>
      <c r="B2" s="42"/>
      <c r="C2" s="42"/>
    </row>
    <row r="4" spans="1:3" ht="22.05" customHeight="1" x14ac:dyDescent="0.3">
      <c r="B4" s="2" t="s">
        <v>1</v>
      </c>
    </row>
    <row r="5" spans="1:3" x14ac:dyDescent="0.3">
      <c r="B5" s="3" t="s">
        <v>2</v>
      </c>
    </row>
    <row r="6" spans="1:3" x14ac:dyDescent="0.3">
      <c r="B6" s="3" t="s">
        <v>3</v>
      </c>
    </row>
    <row r="7" spans="1:3" x14ac:dyDescent="0.3">
      <c r="B7" s="3" t="s">
        <v>4</v>
      </c>
    </row>
    <row r="8" spans="1:3" ht="22.05" customHeight="1" x14ac:dyDescent="0.3">
      <c r="B8" s="2" t="s">
        <v>5</v>
      </c>
    </row>
    <row r="9" spans="1:3" ht="30" customHeight="1" x14ac:dyDescent="0.3">
      <c r="B9" s="3" t="s">
        <v>6</v>
      </c>
    </row>
    <row r="10" spans="1:3" ht="45" customHeight="1" x14ac:dyDescent="0.3">
      <c r="B10" s="3" t="s">
        <v>7</v>
      </c>
    </row>
    <row r="11" spans="1:3" ht="30" customHeight="1" x14ac:dyDescent="0.3">
      <c r="B11" s="3" t="s">
        <v>8</v>
      </c>
    </row>
    <row r="12" spans="1:3" ht="30" customHeight="1" x14ac:dyDescent="0.3">
      <c r="B12" s="2" t="s">
        <v>9</v>
      </c>
    </row>
    <row r="13" spans="1:3" ht="30" customHeight="1" x14ac:dyDescent="0.3">
      <c r="B13" s="3" t="s">
        <v>10</v>
      </c>
    </row>
    <row r="14" spans="1:3" ht="30" customHeight="1" x14ac:dyDescent="0.3">
      <c r="B14" s="3" t="s">
        <v>11</v>
      </c>
    </row>
    <row r="15" spans="1:3" ht="30" customHeight="1" x14ac:dyDescent="0.3">
      <c r="B15" s="3" t="s">
        <v>12</v>
      </c>
    </row>
    <row r="16" spans="1:3" ht="22.05" customHeight="1" x14ac:dyDescent="0.3">
      <c r="B16" s="2" t="s">
        <v>551</v>
      </c>
    </row>
    <row r="17" spans="1:2" ht="30" customHeight="1" x14ac:dyDescent="0.3">
      <c r="B17" s="3" t="s">
        <v>552</v>
      </c>
    </row>
    <row r="18" spans="1:2" ht="22.05" customHeight="1" x14ac:dyDescent="0.3">
      <c r="B18" s="2" t="s">
        <v>13</v>
      </c>
    </row>
    <row r="19" spans="1:2" ht="45" customHeight="1" x14ac:dyDescent="0.3">
      <c r="B19" s="3" t="s">
        <v>553</v>
      </c>
    </row>
    <row r="20" spans="1:2" x14ac:dyDescent="0.3">
      <c r="B20" s="2" t="s">
        <v>14</v>
      </c>
    </row>
    <row r="21" spans="1:2" ht="45" customHeight="1" x14ac:dyDescent="0.3">
      <c r="B21" s="3" t="s">
        <v>15</v>
      </c>
    </row>
    <row r="22" spans="1:2" x14ac:dyDescent="0.3">
      <c r="B22" s="4"/>
    </row>
    <row r="23" spans="1:2" ht="19.95" customHeight="1" x14ac:dyDescent="0.3">
      <c r="A23"/>
      <c r="B23" s="105" t="s">
        <v>16</v>
      </c>
    </row>
    <row r="24" spans="1:2" ht="90" customHeight="1" x14ac:dyDescent="0.3">
      <c r="A24"/>
      <c r="B24" s="104" t="s">
        <v>556</v>
      </c>
    </row>
  </sheetData>
  <mergeCells count="2">
    <mergeCell ref="A1:C1"/>
    <mergeCell ref="A2:C2"/>
  </mergeCell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8A5A00"/>
  </sheetPr>
  <dimension ref="A1:C31"/>
  <sheetViews>
    <sheetView showGridLines="0" workbookViewId="0"/>
  </sheetViews>
  <sheetFormatPr defaultColWidth="3" defaultRowHeight="14.4" x14ac:dyDescent="0.3"/>
  <cols>
    <col min="1" max="1" width="3" style="1" customWidth="1"/>
    <col min="2" max="2" width="112" style="1" customWidth="1"/>
    <col min="3" max="4" width="3" style="1" customWidth="1"/>
    <col min="5" max="16384" width="3" style="1"/>
  </cols>
  <sheetData>
    <row r="1" spans="1:3" ht="25.95" customHeight="1" x14ac:dyDescent="0.3">
      <c r="A1" s="41" t="s">
        <v>532</v>
      </c>
      <c r="B1" s="42"/>
      <c r="C1" s="42"/>
    </row>
    <row r="2" spans="1:3" ht="36" customHeight="1" x14ac:dyDescent="0.3">
      <c r="A2" s="43" t="s">
        <v>533</v>
      </c>
      <c r="B2" s="42"/>
      <c r="C2" s="42"/>
    </row>
    <row r="4" spans="1:3" x14ac:dyDescent="0.3">
      <c r="B4" s="3" t="s">
        <v>534</v>
      </c>
    </row>
    <row r="5" spans="1:3" x14ac:dyDescent="0.3">
      <c r="B5" s="3" t="s">
        <v>535</v>
      </c>
    </row>
    <row r="6" spans="1:3" ht="30" customHeight="1" x14ac:dyDescent="0.3">
      <c r="B6" s="3" t="s">
        <v>536</v>
      </c>
    </row>
    <row r="7" spans="1:3" x14ac:dyDescent="0.3">
      <c r="B7" s="3" t="s">
        <v>537</v>
      </c>
    </row>
    <row r="8" spans="1:3" x14ac:dyDescent="0.3">
      <c r="B8" s="3" t="s">
        <v>538</v>
      </c>
    </row>
    <row r="9" spans="1:3" x14ac:dyDescent="0.3">
      <c r="B9" s="3" t="s">
        <v>539</v>
      </c>
    </row>
    <row r="10" spans="1:3" x14ac:dyDescent="0.3">
      <c r="B10" s="3" t="s">
        <v>540</v>
      </c>
    </row>
    <row r="11" spans="1:3" x14ac:dyDescent="0.3">
      <c r="B11" s="3" t="s">
        <v>541</v>
      </c>
    </row>
    <row r="12" spans="1:3" x14ac:dyDescent="0.3">
      <c r="B12" s="19" t="s">
        <v>542</v>
      </c>
    </row>
    <row r="15" spans="1:3" x14ac:dyDescent="0.3">
      <c r="B15" s="20" t="s">
        <v>543</v>
      </c>
    </row>
    <row r="16" spans="1:3" x14ac:dyDescent="0.3">
      <c r="B16" s="21" t="s">
        <v>544</v>
      </c>
    </row>
    <row r="18" spans="2:2" x14ac:dyDescent="0.3">
      <c r="B18" s="20" t="s">
        <v>543</v>
      </c>
    </row>
    <row r="19" spans="2:2" x14ac:dyDescent="0.3">
      <c r="B19" s="21" t="s">
        <v>545</v>
      </c>
    </row>
    <row r="21" spans="2:2" x14ac:dyDescent="0.3">
      <c r="B21" s="20" t="s">
        <v>543</v>
      </c>
    </row>
    <row r="22" spans="2:2" x14ac:dyDescent="0.3">
      <c r="B22" s="21" t="s">
        <v>546</v>
      </c>
    </row>
    <row r="24" spans="2:2" x14ac:dyDescent="0.3">
      <c r="B24" s="20" t="s">
        <v>543</v>
      </c>
    </row>
    <row r="25" spans="2:2" x14ac:dyDescent="0.3">
      <c r="B25" s="21" t="s">
        <v>547</v>
      </c>
    </row>
    <row r="27" spans="2:2" x14ac:dyDescent="0.3">
      <c r="B27" s="20" t="s">
        <v>543</v>
      </c>
    </row>
    <row r="28" spans="2:2" x14ac:dyDescent="0.3">
      <c r="B28" s="21" t="s">
        <v>548</v>
      </c>
    </row>
    <row r="30" spans="2:2" x14ac:dyDescent="0.3">
      <c r="B30" s="20" t="s">
        <v>543</v>
      </c>
    </row>
    <row r="31" spans="2:2" x14ac:dyDescent="0.3">
      <c r="B31" s="21" t="s">
        <v>549</v>
      </c>
    </row>
  </sheetData>
  <mergeCells count="2">
    <mergeCell ref="A1:C1"/>
    <mergeCell ref="A2:C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E6B2E"/>
    <pageSetUpPr fitToPage="1"/>
  </sheetPr>
  <dimension ref="A1:H111"/>
  <sheetViews>
    <sheetView showGridLines="0" topLeftCell="A62" workbookViewId="0">
      <selection activeCell="B102" sqref="B102"/>
    </sheetView>
  </sheetViews>
  <sheetFormatPr defaultColWidth="8.796875" defaultRowHeight="14.4" x14ac:dyDescent="0.3"/>
  <cols>
    <col min="1" max="1" width="13" customWidth="1"/>
    <col min="2" max="2" width="50" customWidth="1"/>
    <col min="3" max="3" width="8" customWidth="1"/>
    <col min="4" max="4" width="9.765625E-2" customWidth="1"/>
    <col min="5" max="5" width="13" customWidth="1"/>
    <col min="6" max="6" width="9.765625E-2" customWidth="1"/>
    <col min="7" max="7" width="30" customWidth="1"/>
    <col min="8" max="8" width="64" customWidth="1"/>
  </cols>
  <sheetData>
    <row r="1" spans="1:8" ht="25.95" customHeight="1" x14ac:dyDescent="0.3">
      <c r="A1" s="47" t="s">
        <v>17</v>
      </c>
      <c r="B1" s="45"/>
      <c r="C1" s="45"/>
      <c r="D1" s="45"/>
      <c r="E1" s="45"/>
      <c r="F1" s="45"/>
      <c r="G1" s="45"/>
      <c r="H1" s="46"/>
    </row>
    <row r="2" spans="1:8" ht="40.049999999999997" customHeight="1" x14ac:dyDescent="0.3">
      <c r="A2" s="48" t="s">
        <v>554</v>
      </c>
      <c r="B2" s="45"/>
      <c r="C2" s="45"/>
      <c r="D2" s="45"/>
      <c r="E2" s="45"/>
      <c r="F2" s="45"/>
      <c r="G2" s="45"/>
      <c r="H2" s="46"/>
    </row>
    <row r="3" spans="1:8" ht="31.95" customHeight="1" x14ac:dyDescent="0.3">
      <c r="A3" s="22" t="s">
        <v>18</v>
      </c>
      <c r="B3" s="22" t="s">
        <v>19</v>
      </c>
      <c r="C3" s="22" t="s">
        <v>20</v>
      </c>
      <c r="D3" s="22"/>
      <c r="E3" s="22" t="s">
        <v>21</v>
      </c>
      <c r="F3" s="22"/>
      <c r="G3" s="22" t="s">
        <v>22</v>
      </c>
      <c r="H3" s="22" t="s">
        <v>23</v>
      </c>
    </row>
    <row r="4" spans="1:8" ht="21" customHeight="1" x14ac:dyDescent="0.3">
      <c r="A4" s="49" t="s">
        <v>24</v>
      </c>
      <c r="B4" s="45"/>
      <c r="C4" s="45"/>
      <c r="D4" s="45"/>
      <c r="E4" s="45"/>
      <c r="F4" s="45"/>
      <c r="G4" s="45"/>
      <c r="H4" s="46"/>
    </row>
    <row r="5" spans="1:8" ht="19.05" customHeight="1" x14ac:dyDescent="0.3">
      <c r="A5" s="86" t="s">
        <v>25</v>
      </c>
      <c r="B5" s="87"/>
      <c r="C5" s="87"/>
      <c r="D5" s="87"/>
      <c r="E5" s="87"/>
      <c r="F5" s="87"/>
      <c r="G5" s="87"/>
      <c r="H5" s="88"/>
    </row>
    <row r="6" spans="1:8" x14ac:dyDescent="0.3">
      <c r="A6" s="89" t="s">
        <v>26</v>
      </c>
      <c r="B6" s="90" t="s">
        <v>27</v>
      </c>
      <c r="C6" s="89" t="s">
        <v>28</v>
      </c>
      <c r="D6" s="91"/>
      <c r="E6" s="92"/>
      <c r="F6" s="93" t="str">
        <f>IF(AND(D6&lt;&gt;"",E6&lt;&gt;""),D6*E6,"")</f>
        <v/>
      </c>
      <c r="G6" s="90"/>
      <c r="H6" s="90" t="s">
        <v>29</v>
      </c>
    </row>
    <row r="7" spans="1:8" x14ac:dyDescent="0.3">
      <c r="A7" s="94" t="s">
        <v>30</v>
      </c>
      <c r="B7" s="95" t="s">
        <v>31</v>
      </c>
      <c r="C7" s="94" t="s">
        <v>28</v>
      </c>
      <c r="D7" s="91"/>
      <c r="E7" s="92"/>
      <c r="F7" s="93" t="str">
        <f>IF(AND(D7&lt;&gt;"",E7&lt;&gt;""),D7*E7,"")</f>
        <v/>
      </c>
      <c r="G7" s="95"/>
      <c r="H7" s="95" t="s">
        <v>32</v>
      </c>
    </row>
    <row r="8" spans="1:8" x14ac:dyDescent="0.3">
      <c r="A8" s="89" t="s">
        <v>33</v>
      </c>
      <c r="B8" s="90" t="s">
        <v>34</v>
      </c>
      <c r="C8" s="89" t="s">
        <v>28</v>
      </c>
      <c r="D8" s="91"/>
      <c r="E8" s="92"/>
      <c r="F8" s="93" t="str">
        <f>IF(AND(D8&lt;&gt;"",E8&lt;&gt;""),D8*E8,"")</f>
        <v/>
      </c>
      <c r="G8" s="90"/>
      <c r="H8" s="90" t="s">
        <v>35</v>
      </c>
    </row>
    <row r="9" spans="1:8" ht="19.05" customHeight="1" x14ac:dyDescent="0.3">
      <c r="A9" s="86" t="s">
        <v>36</v>
      </c>
      <c r="B9" s="87"/>
      <c r="C9" s="87"/>
      <c r="D9" s="87"/>
      <c r="E9" s="87"/>
      <c r="F9" s="87"/>
      <c r="G9" s="87"/>
      <c r="H9" s="88"/>
    </row>
    <row r="10" spans="1:8" ht="30" customHeight="1" x14ac:dyDescent="0.3">
      <c r="A10" s="89" t="s">
        <v>37</v>
      </c>
      <c r="B10" s="90" t="s">
        <v>38</v>
      </c>
      <c r="C10" s="89" t="s">
        <v>28</v>
      </c>
      <c r="D10" s="91"/>
      <c r="E10" s="92"/>
      <c r="F10" s="93" t="str">
        <f>IF(AND(D10&lt;&gt;"",E10&lt;&gt;""),D10*E10,"")</f>
        <v/>
      </c>
      <c r="G10" s="90"/>
      <c r="H10" s="90" t="s">
        <v>39</v>
      </c>
    </row>
    <row r="11" spans="1:8" x14ac:dyDescent="0.3">
      <c r="A11" s="94" t="s">
        <v>40</v>
      </c>
      <c r="B11" s="95" t="s">
        <v>41</v>
      </c>
      <c r="C11" s="94" t="s">
        <v>28</v>
      </c>
      <c r="D11" s="91"/>
      <c r="E11" s="92"/>
      <c r="F11" s="93" t="str">
        <f>IF(AND(D11&lt;&gt;"",E11&lt;&gt;""),D11*E11,"")</f>
        <v/>
      </c>
      <c r="G11" s="95"/>
      <c r="H11" s="95" t="s">
        <v>42</v>
      </c>
    </row>
    <row r="12" spans="1:8" ht="19.05" customHeight="1" x14ac:dyDescent="0.3">
      <c r="A12" s="86" t="s">
        <v>43</v>
      </c>
      <c r="B12" s="87"/>
      <c r="C12" s="87"/>
      <c r="D12" s="87"/>
      <c r="E12" s="87"/>
      <c r="F12" s="87"/>
      <c r="G12" s="87"/>
      <c r="H12" s="88"/>
    </row>
    <row r="13" spans="1:8" ht="69" x14ac:dyDescent="0.3">
      <c r="A13" s="89" t="s">
        <v>44</v>
      </c>
      <c r="B13" s="90" t="s">
        <v>45</v>
      </c>
      <c r="C13" s="89" t="s">
        <v>28</v>
      </c>
      <c r="D13" s="91"/>
      <c r="E13" s="92"/>
      <c r="F13" s="93" t="str">
        <f t="shared" ref="F13:F19" si="0">IF(AND(D13&lt;&gt;"",E13&lt;&gt;""),D13*E13,"")</f>
        <v/>
      </c>
      <c r="G13" s="90"/>
      <c r="H13" s="90" t="s">
        <v>46</v>
      </c>
    </row>
    <row r="14" spans="1:8" x14ac:dyDescent="0.3">
      <c r="A14" s="94" t="s">
        <v>47</v>
      </c>
      <c r="B14" s="95" t="s">
        <v>48</v>
      </c>
      <c r="C14" s="94" t="s">
        <v>28</v>
      </c>
      <c r="D14" s="91"/>
      <c r="E14" s="92"/>
      <c r="F14" s="93" t="str">
        <f t="shared" si="0"/>
        <v/>
      </c>
      <c r="G14" s="95"/>
      <c r="H14" s="95" t="s">
        <v>49</v>
      </c>
    </row>
    <row r="15" spans="1:8" x14ac:dyDescent="0.3">
      <c r="A15" s="89" t="s">
        <v>50</v>
      </c>
      <c r="B15" s="90" t="s">
        <v>51</v>
      </c>
      <c r="C15" s="89" t="s">
        <v>28</v>
      </c>
      <c r="D15" s="91"/>
      <c r="E15" s="92"/>
      <c r="F15" s="93" t="str">
        <f t="shared" si="0"/>
        <v/>
      </c>
      <c r="G15" s="90"/>
      <c r="H15" s="90" t="s">
        <v>52</v>
      </c>
    </row>
    <row r="16" spans="1:8" x14ac:dyDescent="0.3">
      <c r="A16" s="94" t="s">
        <v>53</v>
      </c>
      <c r="B16" s="95" t="s">
        <v>54</v>
      </c>
      <c r="C16" s="94" t="s">
        <v>28</v>
      </c>
      <c r="D16" s="91"/>
      <c r="E16" s="92"/>
      <c r="F16" s="93" t="str">
        <f t="shared" si="0"/>
        <v/>
      </c>
      <c r="G16" s="95"/>
      <c r="H16" s="95" t="s">
        <v>55</v>
      </c>
    </row>
    <row r="17" spans="1:8" x14ac:dyDescent="0.3">
      <c r="A17" s="89" t="s">
        <v>56</v>
      </c>
      <c r="B17" s="90" t="s">
        <v>57</v>
      </c>
      <c r="C17" s="89" t="s">
        <v>28</v>
      </c>
      <c r="D17" s="91"/>
      <c r="E17" s="92"/>
      <c r="F17" s="93" t="str">
        <f t="shared" si="0"/>
        <v/>
      </c>
      <c r="G17" s="90"/>
      <c r="H17" s="90" t="s">
        <v>58</v>
      </c>
    </row>
    <row r="18" spans="1:8" x14ac:dyDescent="0.3">
      <c r="A18" s="94" t="s">
        <v>59</v>
      </c>
      <c r="B18" s="95" t="s">
        <v>60</v>
      </c>
      <c r="C18" s="94" t="s">
        <v>28</v>
      </c>
      <c r="D18" s="91"/>
      <c r="E18" s="92"/>
      <c r="F18" s="93" t="str">
        <f t="shared" si="0"/>
        <v/>
      </c>
      <c r="G18" s="95"/>
      <c r="H18" s="95" t="s">
        <v>61</v>
      </c>
    </row>
    <row r="19" spans="1:8" x14ac:dyDescent="0.3">
      <c r="A19" s="89" t="s">
        <v>62</v>
      </c>
      <c r="B19" s="90" t="s">
        <v>63</v>
      </c>
      <c r="C19" s="89" t="s">
        <v>28</v>
      </c>
      <c r="D19" s="91"/>
      <c r="E19" s="92"/>
      <c r="F19" s="93" t="str">
        <f t="shared" si="0"/>
        <v/>
      </c>
      <c r="G19" s="90"/>
      <c r="H19" s="90" t="s">
        <v>64</v>
      </c>
    </row>
    <row r="20" spans="1:8" ht="19.05" customHeight="1" x14ac:dyDescent="0.3">
      <c r="A20" s="86" t="s">
        <v>65</v>
      </c>
      <c r="B20" s="87"/>
      <c r="C20" s="87"/>
      <c r="D20" s="87"/>
      <c r="E20" s="87"/>
      <c r="F20" s="87"/>
      <c r="G20" s="87"/>
      <c r="H20" s="88"/>
    </row>
    <row r="21" spans="1:8" x14ac:dyDescent="0.3">
      <c r="A21" s="89" t="s">
        <v>66</v>
      </c>
      <c r="B21" s="90" t="s">
        <v>67</v>
      </c>
      <c r="C21" s="89" t="s">
        <v>28</v>
      </c>
      <c r="D21" s="91"/>
      <c r="E21" s="92"/>
      <c r="F21" s="93" t="str">
        <f>IF(AND(D21&lt;&gt;"",E21&lt;&gt;""),D21*E21,"")</f>
        <v/>
      </c>
      <c r="G21" s="90"/>
      <c r="H21" s="90" t="s">
        <v>68</v>
      </c>
    </row>
    <row r="22" spans="1:8" x14ac:dyDescent="0.3">
      <c r="A22" s="94" t="s">
        <v>69</v>
      </c>
      <c r="B22" s="95" t="s">
        <v>70</v>
      </c>
      <c r="C22" s="94" t="s">
        <v>28</v>
      </c>
      <c r="D22" s="91"/>
      <c r="E22" s="92"/>
      <c r="F22" s="93" t="str">
        <f>IF(AND(D22&lt;&gt;"",E22&lt;&gt;""),D22*E22,"")</f>
        <v/>
      </c>
      <c r="G22" s="95"/>
      <c r="H22" s="95" t="s">
        <v>71</v>
      </c>
    </row>
    <row r="23" spans="1:8" x14ac:dyDescent="0.3">
      <c r="A23" s="89" t="s">
        <v>72</v>
      </c>
      <c r="B23" s="90" t="s">
        <v>73</v>
      </c>
      <c r="C23" s="89" t="s">
        <v>28</v>
      </c>
      <c r="D23" s="91"/>
      <c r="E23" s="92"/>
      <c r="F23" s="93" t="str">
        <f>IF(AND(D23&lt;&gt;"",E23&lt;&gt;""),D23*E23,"")</f>
        <v/>
      </c>
      <c r="G23" s="90"/>
      <c r="H23" s="90" t="s">
        <v>74</v>
      </c>
    </row>
    <row r="24" spans="1:8" x14ac:dyDescent="0.3">
      <c r="A24" s="94" t="s">
        <v>75</v>
      </c>
      <c r="B24" s="95" t="s">
        <v>76</v>
      </c>
      <c r="C24" s="94" t="s">
        <v>28</v>
      </c>
      <c r="D24" s="91"/>
      <c r="E24" s="92"/>
      <c r="F24" s="93" t="str">
        <f>IF(AND(D24&lt;&gt;"",E24&lt;&gt;""),D24*E24,"")</f>
        <v/>
      </c>
      <c r="G24" s="95"/>
      <c r="H24" s="95" t="s">
        <v>77</v>
      </c>
    </row>
    <row r="25" spans="1:8" x14ac:dyDescent="0.3">
      <c r="A25" s="89" t="s">
        <v>78</v>
      </c>
      <c r="B25" s="90" t="s">
        <v>79</v>
      </c>
      <c r="C25" s="89" t="s">
        <v>28</v>
      </c>
      <c r="D25" s="91"/>
      <c r="E25" s="92"/>
      <c r="F25" s="93" t="str">
        <f>IF(AND(D25&lt;&gt;"",E25&lt;&gt;""),D25*E25,"")</f>
        <v/>
      </c>
      <c r="G25" s="90"/>
      <c r="H25" s="90" t="s">
        <v>80</v>
      </c>
    </row>
    <row r="26" spans="1:8" ht="19.05" customHeight="1" x14ac:dyDescent="0.3">
      <c r="A26" s="86" t="s">
        <v>81</v>
      </c>
      <c r="B26" s="87"/>
      <c r="C26" s="87"/>
      <c r="D26" s="87"/>
      <c r="E26" s="87"/>
      <c r="F26" s="87"/>
      <c r="G26" s="87"/>
      <c r="H26" s="88"/>
    </row>
    <row r="27" spans="1:8" ht="55.2" x14ac:dyDescent="0.3">
      <c r="A27" s="89" t="s">
        <v>82</v>
      </c>
      <c r="B27" s="90" t="s">
        <v>83</v>
      </c>
      <c r="C27" s="89" t="s">
        <v>28</v>
      </c>
      <c r="D27" s="91"/>
      <c r="E27" s="92"/>
      <c r="F27" s="93" t="str">
        <f t="shared" ref="F27:F32" si="1">IF(AND(D27&lt;&gt;"",E27&lt;&gt;""),D27*E27,"")</f>
        <v/>
      </c>
      <c r="G27" s="90"/>
      <c r="H27" s="90" t="s">
        <v>84</v>
      </c>
    </row>
    <row r="28" spans="1:8" x14ac:dyDescent="0.3">
      <c r="A28" s="94" t="s">
        <v>85</v>
      </c>
      <c r="B28" s="95" t="s">
        <v>86</v>
      </c>
      <c r="C28" s="94" t="s">
        <v>28</v>
      </c>
      <c r="D28" s="91"/>
      <c r="E28" s="92"/>
      <c r="F28" s="93" t="str">
        <f t="shared" si="1"/>
        <v/>
      </c>
      <c r="G28" s="95"/>
      <c r="H28" s="95" t="s">
        <v>87</v>
      </c>
    </row>
    <row r="29" spans="1:8" ht="41.4" x14ac:dyDescent="0.3">
      <c r="A29" s="89" t="s">
        <v>88</v>
      </c>
      <c r="B29" s="90" t="s">
        <v>89</v>
      </c>
      <c r="C29" s="89" t="s">
        <v>28</v>
      </c>
      <c r="D29" s="91"/>
      <c r="E29" s="92"/>
      <c r="F29" s="93" t="str">
        <f t="shared" si="1"/>
        <v/>
      </c>
      <c r="G29" s="90"/>
      <c r="H29" s="90" t="s">
        <v>90</v>
      </c>
    </row>
    <row r="30" spans="1:8" x14ac:dyDescent="0.3">
      <c r="A30" s="94" t="s">
        <v>91</v>
      </c>
      <c r="B30" s="95" t="s">
        <v>92</v>
      </c>
      <c r="C30" s="94" t="s">
        <v>28</v>
      </c>
      <c r="D30" s="91"/>
      <c r="E30" s="92"/>
      <c r="F30" s="93" t="str">
        <f t="shared" si="1"/>
        <v/>
      </c>
      <c r="G30" s="95"/>
      <c r="H30" s="95" t="s">
        <v>93</v>
      </c>
    </row>
    <row r="31" spans="1:8" ht="30" customHeight="1" x14ac:dyDescent="0.3">
      <c r="A31" s="89" t="s">
        <v>94</v>
      </c>
      <c r="B31" s="90" t="s">
        <v>95</v>
      </c>
      <c r="C31" s="89" t="s">
        <v>28</v>
      </c>
      <c r="D31" s="91"/>
      <c r="E31" s="92"/>
      <c r="F31" s="93" t="str">
        <f t="shared" si="1"/>
        <v/>
      </c>
      <c r="G31" s="90"/>
      <c r="H31" s="90" t="s">
        <v>96</v>
      </c>
    </row>
    <row r="32" spans="1:8" x14ac:dyDescent="0.3">
      <c r="A32" s="94" t="s">
        <v>97</v>
      </c>
      <c r="B32" s="95" t="s">
        <v>98</v>
      </c>
      <c r="C32" s="94" t="s">
        <v>28</v>
      </c>
      <c r="D32" s="91"/>
      <c r="E32" s="92"/>
      <c r="F32" s="93" t="str">
        <f t="shared" si="1"/>
        <v/>
      </c>
      <c r="G32" s="95"/>
      <c r="H32" s="95" t="s">
        <v>99</v>
      </c>
    </row>
    <row r="33" spans="1:8" ht="21" customHeight="1" x14ac:dyDescent="0.3">
      <c r="A33" s="96" t="s">
        <v>100</v>
      </c>
      <c r="B33" s="87"/>
      <c r="C33" s="87"/>
      <c r="D33" s="87"/>
      <c r="E33" s="87"/>
      <c r="F33" s="87"/>
      <c r="G33" s="87"/>
      <c r="H33" s="88"/>
    </row>
    <row r="34" spans="1:8" ht="19.05" customHeight="1" x14ac:dyDescent="0.3">
      <c r="A34" s="86" t="s">
        <v>101</v>
      </c>
      <c r="B34" s="87"/>
      <c r="C34" s="87"/>
      <c r="D34" s="87"/>
      <c r="E34" s="87"/>
      <c r="F34" s="87"/>
      <c r="G34" s="87"/>
      <c r="H34" s="88"/>
    </row>
    <row r="35" spans="1:8" ht="30" customHeight="1" x14ac:dyDescent="0.3">
      <c r="A35" s="89" t="s">
        <v>102</v>
      </c>
      <c r="B35" s="90" t="s">
        <v>103</v>
      </c>
      <c r="C35" s="89" t="s">
        <v>28</v>
      </c>
      <c r="D35" s="91"/>
      <c r="E35" s="92"/>
      <c r="F35" s="93" t="str">
        <f>IF(AND(D35&lt;&gt;"",E35&lt;&gt;""),D35*E35,"")</f>
        <v/>
      </c>
      <c r="G35" s="90" t="s">
        <v>104</v>
      </c>
      <c r="H35" s="90" t="s">
        <v>105</v>
      </c>
    </row>
    <row r="36" spans="1:8" ht="30" customHeight="1" x14ac:dyDescent="0.3">
      <c r="A36" s="94" t="s">
        <v>106</v>
      </c>
      <c r="B36" s="95" t="s">
        <v>107</v>
      </c>
      <c r="C36" s="94" t="s">
        <v>28</v>
      </c>
      <c r="D36" s="91"/>
      <c r="E36" s="92"/>
      <c r="F36" s="93" t="str">
        <f>IF(AND(D36&lt;&gt;"",E36&lt;&gt;""),D36*E36,"")</f>
        <v/>
      </c>
      <c r="G36" s="95" t="s">
        <v>104</v>
      </c>
      <c r="H36" s="95" t="s">
        <v>108</v>
      </c>
    </row>
    <row r="37" spans="1:8" x14ac:dyDescent="0.3">
      <c r="A37" s="89" t="s">
        <v>109</v>
      </c>
      <c r="B37" s="90" t="s">
        <v>110</v>
      </c>
      <c r="C37" s="89" t="s">
        <v>28</v>
      </c>
      <c r="D37" s="91"/>
      <c r="E37" s="92"/>
      <c r="F37" s="93" t="str">
        <f>IF(AND(D37&lt;&gt;"",E37&lt;&gt;""),D37*E37,"")</f>
        <v/>
      </c>
      <c r="G37" s="90" t="s">
        <v>111</v>
      </c>
      <c r="H37" s="90" t="s">
        <v>112</v>
      </c>
    </row>
    <row r="38" spans="1:8" ht="19.05" customHeight="1" x14ac:dyDescent="0.3">
      <c r="A38" s="86" t="s">
        <v>113</v>
      </c>
      <c r="B38" s="87"/>
      <c r="C38" s="87"/>
      <c r="D38" s="87"/>
      <c r="E38" s="87"/>
      <c r="F38" s="87"/>
      <c r="G38" s="87"/>
      <c r="H38" s="88"/>
    </row>
    <row r="39" spans="1:8" x14ac:dyDescent="0.3">
      <c r="A39" s="89" t="s">
        <v>114</v>
      </c>
      <c r="B39" s="90" t="s">
        <v>115</v>
      </c>
      <c r="C39" s="89" t="s">
        <v>28</v>
      </c>
      <c r="D39" s="91"/>
      <c r="E39" s="92"/>
      <c r="F39" s="93" t="str">
        <f t="shared" ref="F39:F49" si="2">IF(AND(D39&lt;&gt;"",E39&lt;&gt;""),D39*E39,"")</f>
        <v/>
      </c>
      <c r="G39" s="90"/>
      <c r="H39" s="90" t="s">
        <v>116</v>
      </c>
    </row>
    <row r="40" spans="1:8" ht="30" customHeight="1" x14ac:dyDescent="0.3">
      <c r="A40" s="94" t="s">
        <v>117</v>
      </c>
      <c r="B40" s="95" t="s">
        <v>118</v>
      </c>
      <c r="C40" s="94" t="s">
        <v>28</v>
      </c>
      <c r="D40" s="91"/>
      <c r="E40" s="92"/>
      <c r="F40" s="93" t="str">
        <f t="shared" si="2"/>
        <v/>
      </c>
      <c r="G40" s="95"/>
      <c r="H40" s="95" t="s">
        <v>119</v>
      </c>
    </row>
    <row r="41" spans="1:8" ht="30" customHeight="1" x14ac:dyDescent="0.3">
      <c r="A41" s="89" t="s">
        <v>120</v>
      </c>
      <c r="B41" s="90" t="s">
        <v>121</v>
      </c>
      <c r="C41" s="89" t="s">
        <v>28</v>
      </c>
      <c r="D41" s="91"/>
      <c r="E41" s="92"/>
      <c r="F41" s="93" t="str">
        <f t="shared" si="2"/>
        <v/>
      </c>
      <c r="G41" s="90"/>
      <c r="H41" s="90" t="s">
        <v>122</v>
      </c>
    </row>
    <row r="42" spans="1:8" x14ac:dyDescent="0.3">
      <c r="A42" s="94" t="s">
        <v>123</v>
      </c>
      <c r="B42" s="95" t="s">
        <v>124</v>
      </c>
      <c r="C42" s="94" t="s">
        <v>125</v>
      </c>
      <c r="D42" s="91"/>
      <c r="E42" s="92"/>
      <c r="F42" s="93" t="str">
        <f t="shared" si="2"/>
        <v/>
      </c>
      <c r="G42" s="95"/>
      <c r="H42" s="95" t="s">
        <v>126</v>
      </c>
    </row>
    <row r="43" spans="1:8" x14ac:dyDescent="0.3">
      <c r="A43" s="89" t="s">
        <v>127</v>
      </c>
      <c r="B43" s="90" t="s">
        <v>128</v>
      </c>
      <c r="C43" s="89" t="s">
        <v>125</v>
      </c>
      <c r="D43" s="91"/>
      <c r="E43" s="92"/>
      <c r="F43" s="93" t="str">
        <f t="shared" si="2"/>
        <v/>
      </c>
      <c r="G43" s="90"/>
      <c r="H43" s="90" t="s">
        <v>129</v>
      </c>
    </row>
    <row r="44" spans="1:8" ht="55.2" x14ac:dyDescent="0.3">
      <c r="A44" s="94" t="s">
        <v>130</v>
      </c>
      <c r="B44" s="95" t="s">
        <v>131</v>
      </c>
      <c r="C44" s="94" t="s">
        <v>28</v>
      </c>
      <c r="D44" s="91"/>
      <c r="E44" s="92"/>
      <c r="F44" s="93" t="str">
        <f t="shared" si="2"/>
        <v/>
      </c>
      <c r="G44" s="95"/>
      <c r="H44" s="95" t="s">
        <v>132</v>
      </c>
    </row>
    <row r="45" spans="1:8" x14ac:dyDescent="0.3">
      <c r="A45" s="89" t="s">
        <v>133</v>
      </c>
      <c r="B45" s="90" t="s">
        <v>134</v>
      </c>
      <c r="C45" s="89" t="s">
        <v>125</v>
      </c>
      <c r="D45" s="91"/>
      <c r="E45" s="92"/>
      <c r="F45" s="93" t="str">
        <f t="shared" si="2"/>
        <v/>
      </c>
      <c r="G45" s="90"/>
      <c r="H45" s="90" t="s">
        <v>135</v>
      </c>
    </row>
    <row r="46" spans="1:8" x14ac:dyDescent="0.3">
      <c r="A46" s="94" t="s">
        <v>136</v>
      </c>
      <c r="B46" s="95" t="s">
        <v>137</v>
      </c>
      <c r="C46" s="94" t="s">
        <v>28</v>
      </c>
      <c r="D46" s="91"/>
      <c r="E46" s="92"/>
      <c r="F46" s="93" t="str">
        <f t="shared" si="2"/>
        <v/>
      </c>
      <c r="G46" s="95"/>
      <c r="H46" s="95" t="s">
        <v>138</v>
      </c>
    </row>
    <row r="47" spans="1:8" x14ac:dyDescent="0.3">
      <c r="A47" s="89" t="s">
        <v>139</v>
      </c>
      <c r="B47" s="90" t="s">
        <v>140</v>
      </c>
      <c r="C47" s="89" t="s">
        <v>28</v>
      </c>
      <c r="D47" s="91"/>
      <c r="E47" s="92"/>
      <c r="F47" s="93" t="str">
        <f t="shared" si="2"/>
        <v/>
      </c>
      <c r="G47" s="90"/>
      <c r="H47" s="90" t="s">
        <v>141</v>
      </c>
    </row>
    <row r="48" spans="1:8" x14ac:dyDescent="0.3">
      <c r="A48" s="94" t="s">
        <v>142</v>
      </c>
      <c r="B48" s="95" t="s">
        <v>143</v>
      </c>
      <c r="C48" s="94" t="s">
        <v>28</v>
      </c>
      <c r="D48" s="91"/>
      <c r="E48" s="92"/>
      <c r="F48" s="93" t="str">
        <f t="shared" si="2"/>
        <v/>
      </c>
      <c r="G48" s="95"/>
      <c r="H48" s="95" t="s">
        <v>144</v>
      </c>
    </row>
    <row r="49" spans="1:8" x14ac:dyDescent="0.3">
      <c r="A49" s="89" t="s">
        <v>145</v>
      </c>
      <c r="B49" s="90" t="s">
        <v>146</v>
      </c>
      <c r="C49" s="89" t="s">
        <v>28</v>
      </c>
      <c r="D49" s="91"/>
      <c r="E49" s="92"/>
      <c r="F49" s="93" t="str">
        <f t="shared" si="2"/>
        <v/>
      </c>
      <c r="G49" s="90"/>
      <c r="H49" s="90" t="s">
        <v>147</v>
      </c>
    </row>
    <row r="50" spans="1:8" ht="19.05" customHeight="1" x14ac:dyDescent="0.3">
      <c r="A50" s="86" t="s">
        <v>148</v>
      </c>
      <c r="B50" s="87"/>
      <c r="C50" s="87"/>
      <c r="D50" s="87"/>
      <c r="E50" s="87"/>
      <c r="F50" s="87"/>
      <c r="G50" s="87"/>
      <c r="H50" s="88"/>
    </row>
    <row r="51" spans="1:8" ht="30" customHeight="1" x14ac:dyDescent="0.3">
      <c r="A51" s="89" t="s">
        <v>149</v>
      </c>
      <c r="B51" s="90" t="s">
        <v>150</v>
      </c>
      <c r="C51" s="89" t="s">
        <v>28</v>
      </c>
      <c r="D51" s="91"/>
      <c r="E51" s="92"/>
      <c r="F51" s="93" t="str">
        <f>IF(AND(D51&lt;&gt;"",E51&lt;&gt;""),D51*E51,"")</f>
        <v/>
      </c>
      <c r="G51" s="90"/>
      <c r="H51" s="90" t="s">
        <v>151</v>
      </c>
    </row>
    <row r="52" spans="1:8" ht="30" customHeight="1" x14ac:dyDescent="0.3">
      <c r="A52" s="94" t="s">
        <v>152</v>
      </c>
      <c r="B52" s="95" t="s">
        <v>153</v>
      </c>
      <c r="C52" s="94" t="s">
        <v>28</v>
      </c>
      <c r="D52" s="91"/>
      <c r="E52" s="92"/>
      <c r="F52" s="93" t="str">
        <f>IF(AND(D52&lt;&gt;"",E52&lt;&gt;""),D52*E52,"")</f>
        <v/>
      </c>
      <c r="G52" s="95"/>
      <c r="H52" s="95" t="s">
        <v>154</v>
      </c>
    </row>
    <row r="53" spans="1:8" x14ac:dyDescent="0.3">
      <c r="A53" s="89" t="s">
        <v>155</v>
      </c>
      <c r="B53" s="90" t="s">
        <v>156</v>
      </c>
      <c r="C53" s="89" t="s">
        <v>28</v>
      </c>
      <c r="D53" s="91"/>
      <c r="E53" s="92"/>
      <c r="F53" s="93" t="str">
        <f>IF(AND(D53&lt;&gt;"",E53&lt;&gt;""),D53*E53,"")</f>
        <v/>
      </c>
      <c r="G53" s="90"/>
      <c r="H53" s="90" t="s">
        <v>32</v>
      </c>
    </row>
    <row r="54" spans="1:8" x14ac:dyDescent="0.3">
      <c r="A54" s="94" t="s">
        <v>157</v>
      </c>
      <c r="B54" s="95" t="s">
        <v>34</v>
      </c>
      <c r="C54" s="94" t="s">
        <v>28</v>
      </c>
      <c r="D54" s="91"/>
      <c r="E54" s="92"/>
      <c r="F54" s="93" t="str">
        <f>IF(AND(D54&lt;&gt;"",E54&lt;&gt;""),D54*E54,"")</f>
        <v/>
      </c>
      <c r="G54" s="95"/>
      <c r="H54" s="95" t="s">
        <v>35</v>
      </c>
    </row>
    <row r="55" spans="1:8" x14ac:dyDescent="0.3">
      <c r="A55" s="89" t="s">
        <v>158</v>
      </c>
      <c r="B55" s="90" t="s">
        <v>159</v>
      </c>
      <c r="C55" s="89" t="s">
        <v>28</v>
      </c>
      <c r="D55" s="91"/>
      <c r="E55" s="92"/>
      <c r="F55" s="93" t="str">
        <f>IF(AND(D55&lt;&gt;"",E55&lt;&gt;""),D55*E55,"")</f>
        <v/>
      </c>
      <c r="G55" s="90"/>
      <c r="H55" s="90" t="s">
        <v>160</v>
      </c>
    </row>
    <row r="56" spans="1:8" ht="19.05" customHeight="1" x14ac:dyDescent="0.3">
      <c r="A56" s="86" t="s">
        <v>161</v>
      </c>
      <c r="B56" s="87"/>
      <c r="C56" s="87"/>
      <c r="D56" s="87"/>
      <c r="E56" s="87"/>
      <c r="F56" s="87"/>
      <c r="G56" s="87"/>
      <c r="H56" s="88"/>
    </row>
    <row r="57" spans="1:8" ht="45" customHeight="1" x14ac:dyDescent="0.3">
      <c r="A57" s="89" t="s">
        <v>162</v>
      </c>
      <c r="B57" s="90" t="s">
        <v>163</v>
      </c>
      <c r="C57" s="89" t="s">
        <v>28</v>
      </c>
      <c r="D57" s="91"/>
      <c r="E57" s="92"/>
      <c r="F57" s="93" t="str">
        <f t="shared" ref="F57:F70" si="3">IF(AND(D57&lt;&gt;"",E57&lt;&gt;""),D57*E57,"")</f>
        <v/>
      </c>
      <c r="G57" s="90" t="s">
        <v>164</v>
      </c>
      <c r="H57" s="90" t="s">
        <v>165</v>
      </c>
    </row>
    <row r="58" spans="1:8" ht="45" customHeight="1" x14ac:dyDescent="0.3">
      <c r="A58" s="94" t="s">
        <v>166</v>
      </c>
      <c r="B58" s="95" t="s">
        <v>167</v>
      </c>
      <c r="C58" s="94" t="s">
        <v>28</v>
      </c>
      <c r="D58" s="91"/>
      <c r="E58" s="92"/>
      <c r="F58" s="93" t="str">
        <f t="shared" si="3"/>
        <v/>
      </c>
      <c r="G58" s="95" t="s">
        <v>168</v>
      </c>
      <c r="H58" s="95" t="s">
        <v>169</v>
      </c>
    </row>
    <row r="59" spans="1:8" ht="30" customHeight="1" x14ac:dyDescent="0.3">
      <c r="A59" s="89" t="s">
        <v>170</v>
      </c>
      <c r="B59" s="90" t="s">
        <v>171</v>
      </c>
      <c r="C59" s="89" t="s">
        <v>28</v>
      </c>
      <c r="D59" s="91"/>
      <c r="E59" s="92"/>
      <c r="F59" s="93" t="str">
        <f t="shared" si="3"/>
        <v/>
      </c>
      <c r="G59" s="90" t="s">
        <v>164</v>
      </c>
      <c r="H59" s="90" t="s">
        <v>172</v>
      </c>
    </row>
    <row r="60" spans="1:8" ht="45" customHeight="1" x14ac:dyDescent="0.3">
      <c r="A60" s="94" t="s">
        <v>173</v>
      </c>
      <c r="B60" s="95" t="s">
        <v>174</v>
      </c>
      <c r="C60" s="94" t="s">
        <v>28</v>
      </c>
      <c r="D60" s="91"/>
      <c r="E60" s="92"/>
      <c r="F60" s="93" t="str">
        <f t="shared" si="3"/>
        <v/>
      </c>
      <c r="G60" s="95" t="s">
        <v>168</v>
      </c>
      <c r="H60" s="95" t="s">
        <v>175</v>
      </c>
    </row>
    <row r="61" spans="1:8" ht="45" customHeight="1" x14ac:dyDescent="0.3">
      <c r="A61" s="89" t="s">
        <v>176</v>
      </c>
      <c r="B61" s="90" t="s">
        <v>177</v>
      </c>
      <c r="C61" s="89" t="s">
        <v>28</v>
      </c>
      <c r="D61" s="91"/>
      <c r="E61" s="92"/>
      <c r="F61" s="93" t="str">
        <f t="shared" si="3"/>
        <v/>
      </c>
      <c r="G61" s="90" t="s">
        <v>164</v>
      </c>
      <c r="H61" s="90" t="s">
        <v>178</v>
      </c>
    </row>
    <row r="62" spans="1:8" ht="45" customHeight="1" x14ac:dyDescent="0.3">
      <c r="A62" s="94" t="s">
        <v>179</v>
      </c>
      <c r="B62" s="95" t="s">
        <v>180</v>
      </c>
      <c r="C62" s="94" t="s">
        <v>28</v>
      </c>
      <c r="D62" s="91"/>
      <c r="E62" s="92"/>
      <c r="F62" s="93" t="str">
        <f t="shared" si="3"/>
        <v/>
      </c>
      <c r="G62" s="95" t="s">
        <v>168</v>
      </c>
      <c r="H62" s="95" t="s">
        <v>178</v>
      </c>
    </row>
    <row r="63" spans="1:8" ht="45" customHeight="1" x14ac:dyDescent="0.3">
      <c r="A63" s="89" t="s">
        <v>181</v>
      </c>
      <c r="B63" s="90" t="s">
        <v>182</v>
      </c>
      <c r="C63" s="89" t="s">
        <v>28</v>
      </c>
      <c r="D63" s="91"/>
      <c r="E63" s="92"/>
      <c r="F63" s="93" t="str">
        <f t="shared" si="3"/>
        <v/>
      </c>
      <c r="G63" s="90" t="s">
        <v>164</v>
      </c>
      <c r="H63" s="90" t="s">
        <v>183</v>
      </c>
    </row>
    <row r="64" spans="1:8" ht="60" customHeight="1" x14ac:dyDescent="0.3">
      <c r="A64" s="94" t="s">
        <v>184</v>
      </c>
      <c r="B64" s="95" t="s">
        <v>185</v>
      </c>
      <c r="C64" s="94" t="s">
        <v>28</v>
      </c>
      <c r="D64" s="91"/>
      <c r="E64" s="92"/>
      <c r="F64" s="93" t="str">
        <f t="shared" si="3"/>
        <v/>
      </c>
      <c r="G64" s="95" t="s">
        <v>168</v>
      </c>
      <c r="H64" s="95" t="s">
        <v>186</v>
      </c>
    </row>
    <row r="65" spans="1:8" ht="30" customHeight="1" x14ac:dyDescent="0.3">
      <c r="A65" s="89" t="s">
        <v>187</v>
      </c>
      <c r="B65" s="90" t="s">
        <v>188</v>
      </c>
      <c r="C65" s="89" t="s">
        <v>28</v>
      </c>
      <c r="D65" s="91"/>
      <c r="E65" s="92"/>
      <c r="F65" s="93" t="str">
        <f t="shared" si="3"/>
        <v/>
      </c>
      <c r="G65" s="90" t="s">
        <v>189</v>
      </c>
      <c r="H65" s="90" t="s">
        <v>190</v>
      </c>
    </row>
    <row r="66" spans="1:8" ht="30" customHeight="1" x14ac:dyDescent="0.3">
      <c r="A66" s="94" t="s">
        <v>191</v>
      </c>
      <c r="B66" s="95" t="s">
        <v>192</v>
      </c>
      <c r="C66" s="94" t="s">
        <v>28</v>
      </c>
      <c r="D66" s="91"/>
      <c r="E66" s="92"/>
      <c r="F66" s="93" t="str">
        <f t="shared" si="3"/>
        <v/>
      </c>
      <c r="G66" s="95" t="s">
        <v>193</v>
      </c>
      <c r="H66" s="95" t="s">
        <v>190</v>
      </c>
    </row>
    <row r="67" spans="1:8" ht="30" customHeight="1" x14ac:dyDescent="0.3">
      <c r="A67" s="89" t="s">
        <v>194</v>
      </c>
      <c r="B67" s="90" t="s">
        <v>195</v>
      </c>
      <c r="C67" s="89" t="s">
        <v>28</v>
      </c>
      <c r="D67" s="91"/>
      <c r="E67" s="92"/>
      <c r="F67" s="93" t="str">
        <f t="shared" si="3"/>
        <v/>
      </c>
      <c r="G67" s="90" t="s">
        <v>164</v>
      </c>
      <c r="H67" s="90" t="s">
        <v>196</v>
      </c>
    </row>
    <row r="68" spans="1:8" ht="30" customHeight="1" x14ac:dyDescent="0.3">
      <c r="A68" s="94" t="s">
        <v>197</v>
      </c>
      <c r="B68" s="95" t="s">
        <v>198</v>
      </c>
      <c r="C68" s="94" t="s">
        <v>28</v>
      </c>
      <c r="D68" s="91"/>
      <c r="E68" s="92"/>
      <c r="F68" s="93" t="str">
        <f t="shared" si="3"/>
        <v/>
      </c>
      <c r="G68" s="95" t="s">
        <v>168</v>
      </c>
      <c r="H68" s="95" t="s">
        <v>196</v>
      </c>
    </row>
    <row r="69" spans="1:8" x14ac:dyDescent="0.3">
      <c r="A69" s="89" t="s">
        <v>199</v>
      </c>
      <c r="B69" s="90" t="s">
        <v>200</v>
      </c>
      <c r="C69" s="89" t="s">
        <v>28</v>
      </c>
      <c r="D69" s="91"/>
      <c r="E69" s="92"/>
      <c r="F69" s="93" t="str">
        <f t="shared" si="3"/>
        <v/>
      </c>
      <c r="G69" s="90"/>
      <c r="H69" s="90" t="s">
        <v>201</v>
      </c>
    </row>
    <row r="70" spans="1:8" x14ac:dyDescent="0.3">
      <c r="A70" s="94" t="s">
        <v>202</v>
      </c>
      <c r="B70" s="95" t="s">
        <v>203</v>
      </c>
      <c r="C70" s="94" t="s">
        <v>28</v>
      </c>
      <c r="D70" s="91"/>
      <c r="E70" s="92"/>
      <c r="F70" s="93" t="str">
        <f t="shared" si="3"/>
        <v/>
      </c>
      <c r="G70" s="95"/>
      <c r="H70" s="95" t="s">
        <v>204</v>
      </c>
    </row>
    <row r="71" spans="1:8" ht="19.05" customHeight="1" x14ac:dyDescent="0.3">
      <c r="A71" s="86" t="s">
        <v>205</v>
      </c>
      <c r="B71" s="87"/>
      <c r="C71" s="87"/>
      <c r="D71" s="87"/>
      <c r="E71" s="87"/>
      <c r="F71" s="87"/>
      <c r="G71" s="87"/>
      <c r="H71" s="88"/>
    </row>
    <row r="72" spans="1:8" x14ac:dyDescent="0.3">
      <c r="A72" s="89" t="s">
        <v>206</v>
      </c>
      <c r="B72" s="90" t="s">
        <v>207</v>
      </c>
      <c r="C72" s="89" t="s">
        <v>28</v>
      </c>
      <c r="D72" s="91"/>
      <c r="E72" s="92"/>
      <c r="F72" s="93" t="str">
        <f t="shared" ref="F72:F79" si="4">IF(AND(D72&lt;&gt;"",E72&lt;&gt;""),D72*E72,"")</f>
        <v/>
      </c>
      <c r="G72" s="90" t="s">
        <v>208</v>
      </c>
      <c r="H72" s="90" t="s">
        <v>209</v>
      </c>
    </row>
    <row r="73" spans="1:8" ht="30" customHeight="1" x14ac:dyDescent="0.3">
      <c r="A73" s="94" t="s">
        <v>210</v>
      </c>
      <c r="B73" s="95" t="s">
        <v>211</v>
      </c>
      <c r="C73" s="94" t="s">
        <v>28</v>
      </c>
      <c r="D73" s="91"/>
      <c r="E73" s="92"/>
      <c r="F73" s="93" t="str">
        <f t="shared" si="4"/>
        <v/>
      </c>
      <c r="G73" s="95" t="s">
        <v>212</v>
      </c>
      <c r="H73" s="95" t="s">
        <v>213</v>
      </c>
    </row>
    <row r="74" spans="1:8" ht="30" customHeight="1" x14ac:dyDescent="0.3">
      <c r="A74" s="89" t="s">
        <v>214</v>
      </c>
      <c r="B74" s="90" t="s">
        <v>215</v>
      </c>
      <c r="C74" s="89" t="s">
        <v>28</v>
      </c>
      <c r="D74" s="91"/>
      <c r="E74" s="92"/>
      <c r="F74" s="93" t="str">
        <f t="shared" si="4"/>
        <v/>
      </c>
      <c r="G74" s="90" t="s">
        <v>216</v>
      </c>
      <c r="H74" s="90" t="s">
        <v>217</v>
      </c>
    </row>
    <row r="75" spans="1:8" ht="30" customHeight="1" x14ac:dyDescent="0.3">
      <c r="A75" s="94" t="s">
        <v>218</v>
      </c>
      <c r="B75" s="95" t="s">
        <v>219</v>
      </c>
      <c r="C75" s="94" t="s">
        <v>28</v>
      </c>
      <c r="D75" s="91"/>
      <c r="E75" s="92"/>
      <c r="F75" s="93" t="str">
        <f t="shared" si="4"/>
        <v/>
      </c>
      <c r="G75" s="95" t="s">
        <v>216</v>
      </c>
      <c r="H75" s="95" t="s">
        <v>220</v>
      </c>
    </row>
    <row r="76" spans="1:8" x14ac:dyDescent="0.3">
      <c r="A76" s="89" t="s">
        <v>221</v>
      </c>
      <c r="B76" s="90" t="s">
        <v>222</v>
      </c>
      <c r="C76" s="89" t="s">
        <v>28</v>
      </c>
      <c r="D76" s="91"/>
      <c r="E76" s="92"/>
      <c r="F76" s="93" t="str">
        <f t="shared" si="4"/>
        <v/>
      </c>
      <c r="G76" s="90"/>
      <c r="H76" s="90" t="s">
        <v>223</v>
      </c>
    </row>
    <row r="77" spans="1:8" x14ac:dyDescent="0.3">
      <c r="A77" s="94" t="s">
        <v>224</v>
      </c>
      <c r="B77" s="95" t="s">
        <v>225</v>
      </c>
      <c r="C77" s="94" t="s">
        <v>28</v>
      </c>
      <c r="D77" s="91"/>
      <c r="E77" s="92"/>
      <c r="F77" s="93" t="str">
        <f t="shared" si="4"/>
        <v/>
      </c>
      <c r="G77" s="95"/>
      <c r="H77" s="95" t="s">
        <v>226</v>
      </c>
    </row>
    <row r="78" spans="1:8" x14ac:dyDescent="0.3">
      <c r="A78" s="89" t="s">
        <v>227</v>
      </c>
      <c r="B78" s="90" t="s">
        <v>228</v>
      </c>
      <c r="C78" s="89" t="s">
        <v>28</v>
      </c>
      <c r="D78" s="91"/>
      <c r="E78" s="92"/>
      <c r="F78" s="93" t="str">
        <f t="shared" si="4"/>
        <v/>
      </c>
      <c r="G78" s="90" t="s">
        <v>229</v>
      </c>
      <c r="H78" s="90" t="s">
        <v>230</v>
      </c>
    </row>
    <row r="79" spans="1:8" x14ac:dyDescent="0.3">
      <c r="A79" s="94" t="s">
        <v>231</v>
      </c>
      <c r="B79" s="95" t="s">
        <v>232</v>
      </c>
      <c r="C79" s="94" t="s">
        <v>28</v>
      </c>
      <c r="D79" s="91"/>
      <c r="E79" s="92"/>
      <c r="F79" s="93" t="str">
        <f t="shared" si="4"/>
        <v/>
      </c>
      <c r="G79" s="95"/>
      <c r="H79" s="95" t="s">
        <v>233</v>
      </c>
    </row>
    <row r="80" spans="1:8" ht="19.05" customHeight="1" x14ac:dyDescent="0.3">
      <c r="A80" s="86" t="s">
        <v>234</v>
      </c>
      <c r="B80" s="87"/>
      <c r="C80" s="87"/>
      <c r="D80" s="87"/>
      <c r="E80" s="87"/>
      <c r="F80" s="87"/>
      <c r="G80" s="87"/>
      <c r="H80" s="88"/>
    </row>
    <row r="81" spans="1:8" ht="55.2" x14ac:dyDescent="0.3">
      <c r="A81" s="89" t="s">
        <v>235</v>
      </c>
      <c r="B81" s="90" t="s">
        <v>236</v>
      </c>
      <c r="C81" s="89" t="s">
        <v>28</v>
      </c>
      <c r="D81" s="91"/>
      <c r="E81" s="92"/>
      <c r="F81" s="93" t="str">
        <f t="shared" ref="F81:F90" si="5">IF(AND(D81&lt;&gt;"",E81&lt;&gt;""),D81*E81,"")</f>
        <v/>
      </c>
      <c r="G81" s="90"/>
      <c r="H81" s="90" t="s">
        <v>237</v>
      </c>
    </row>
    <row r="82" spans="1:8" x14ac:dyDescent="0.3">
      <c r="A82" s="94" t="s">
        <v>238</v>
      </c>
      <c r="B82" s="95" t="s">
        <v>239</v>
      </c>
      <c r="C82" s="94" t="s">
        <v>28</v>
      </c>
      <c r="D82" s="91"/>
      <c r="E82" s="92"/>
      <c r="F82" s="93" t="str">
        <f t="shared" si="5"/>
        <v/>
      </c>
      <c r="G82" s="95"/>
      <c r="H82" s="95" t="s">
        <v>93</v>
      </c>
    </row>
    <row r="83" spans="1:8" x14ac:dyDescent="0.3">
      <c r="A83" s="89" t="s">
        <v>240</v>
      </c>
      <c r="B83" s="90" t="s">
        <v>241</v>
      </c>
      <c r="C83" s="89" t="s">
        <v>28</v>
      </c>
      <c r="D83" s="91"/>
      <c r="E83" s="92"/>
      <c r="F83" s="93" t="str">
        <f t="shared" si="5"/>
        <v/>
      </c>
      <c r="G83" s="90"/>
      <c r="H83" s="90" t="s">
        <v>242</v>
      </c>
    </row>
    <row r="84" spans="1:8" x14ac:dyDescent="0.3">
      <c r="A84" s="94" t="s">
        <v>243</v>
      </c>
      <c r="B84" s="95" t="s">
        <v>244</v>
      </c>
      <c r="C84" s="94" t="s">
        <v>28</v>
      </c>
      <c r="D84" s="91"/>
      <c r="E84" s="92"/>
      <c r="F84" s="93" t="str">
        <f t="shared" si="5"/>
        <v/>
      </c>
      <c r="G84" s="95"/>
      <c r="H84" s="95" t="s">
        <v>242</v>
      </c>
    </row>
    <row r="85" spans="1:8" ht="41.4" x14ac:dyDescent="0.3">
      <c r="A85" s="89" t="s">
        <v>245</v>
      </c>
      <c r="B85" s="90" t="s">
        <v>246</v>
      </c>
      <c r="C85" s="89" t="s">
        <v>125</v>
      </c>
      <c r="D85" s="91"/>
      <c r="E85" s="92"/>
      <c r="F85" s="93" t="str">
        <f t="shared" si="5"/>
        <v/>
      </c>
      <c r="G85" s="90"/>
      <c r="H85" s="90" t="s">
        <v>247</v>
      </c>
    </row>
    <row r="86" spans="1:8" ht="41.4" x14ac:dyDescent="0.3">
      <c r="A86" s="94" t="s">
        <v>248</v>
      </c>
      <c r="B86" s="95" t="s">
        <v>249</v>
      </c>
      <c r="C86" s="94" t="s">
        <v>250</v>
      </c>
      <c r="D86" s="91"/>
      <c r="E86" s="92"/>
      <c r="F86" s="93" t="str">
        <f t="shared" si="5"/>
        <v/>
      </c>
      <c r="G86" s="95"/>
      <c r="H86" s="95" t="s">
        <v>251</v>
      </c>
    </row>
    <row r="87" spans="1:8" ht="30" customHeight="1" x14ac:dyDescent="0.3">
      <c r="A87" s="89" t="s">
        <v>252</v>
      </c>
      <c r="B87" s="90" t="s">
        <v>253</v>
      </c>
      <c r="C87" s="89" t="s">
        <v>125</v>
      </c>
      <c r="D87" s="91"/>
      <c r="E87" s="92"/>
      <c r="F87" s="93" t="str">
        <f t="shared" si="5"/>
        <v/>
      </c>
      <c r="G87" s="90"/>
      <c r="H87" s="90" t="s">
        <v>254</v>
      </c>
    </row>
    <row r="88" spans="1:8" ht="30" customHeight="1" x14ac:dyDescent="0.3">
      <c r="A88" s="94" t="s">
        <v>255</v>
      </c>
      <c r="B88" s="95" t="s">
        <v>256</v>
      </c>
      <c r="C88" s="94" t="s">
        <v>28</v>
      </c>
      <c r="D88" s="91"/>
      <c r="E88" s="92"/>
      <c r="F88" s="93" t="str">
        <f t="shared" si="5"/>
        <v/>
      </c>
      <c r="G88" s="95"/>
      <c r="H88" s="95" t="s">
        <v>257</v>
      </c>
    </row>
    <row r="89" spans="1:8" x14ac:dyDescent="0.3">
      <c r="A89" s="89" t="s">
        <v>258</v>
      </c>
      <c r="B89" s="90" t="s">
        <v>259</v>
      </c>
      <c r="C89" s="89" t="s">
        <v>28</v>
      </c>
      <c r="D89" s="91"/>
      <c r="E89" s="92"/>
      <c r="F89" s="93" t="str">
        <f t="shared" si="5"/>
        <v/>
      </c>
      <c r="G89" s="90"/>
      <c r="H89" s="90" t="s">
        <v>260</v>
      </c>
    </row>
    <row r="90" spans="1:8" x14ac:dyDescent="0.3">
      <c r="A90" s="94" t="s">
        <v>261</v>
      </c>
      <c r="B90" s="95" t="s">
        <v>262</v>
      </c>
      <c r="C90" s="94" t="s">
        <v>28</v>
      </c>
      <c r="D90" s="91"/>
      <c r="E90" s="92"/>
      <c r="F90" s="93" t="str">
        <f t="shared" si="5"/>
        <v/>
      </c>
      <c r="G90" s="95"/>
      <c r="H90" s="95" t="s">
        <v>263</v>
      </c>
    </row>
    <row r="91" spans="1:8" ht="22.05" customHeight="1" x14ac:dyDescent="0.3">
      <c r="A91" s="97" t="s">
        <v>264</v>
      </c>
      <c r="B91" s="97"/>
      <c r="C91" s="97"/>
      <c r="D91" s="97"/>
      <c r="E91" s="97"/>
      <c r="F91" s="97"/>
      <c r="G91" s="97"/>
      <c r="H91" s="97"/>
    </row>
    <row r="92" spans="1:8" ht="19.95" customHeight="1" x14ac:dyDescent="0.3">
      <c r="A92" s="98" t="s">
        <v>265</v>
      </c>
      <c r="B92" s="98"/>
      <c r="C92" s="98"/>
      <c r="D92" s="98"/>
      <c r="E92" s="98"/>
      <c r="F92" s="98"/>
      <c r="G92" s="98"/>
      <c r="H92" s="98"/>
    </row>
    <row r="93" spans="1:8" ht="43.95" customHeight="1" x14ac:dyDescent="0.3">
      <c r="A93" s="76" t="s">
        <v>266</v>
      </c>
      <c r="B93" s="77" t="s">
        <v>267</v>
      </c>
      <c r="C93" s="78" t="s">
        <v>28</v>
      </c>
      <c r="D93" s="99"/>
      <c r="E93" s="80"/>
      <c r="F93" s="100" t="str">
        <f>IF(AND(D93&lt;&gt;"",E93&lt;&gt;""),D93*E93,"")</f>
        <v/>
      </c>
      <c r="G93" s="77"/>
      <c r="H93" s="77" t="s">
        <v>268</v>
      </c>
    </row>
    <row r="94" spans="1:8" ht="55.95" customHeight="1" x14ac:dyDescent="0.3">
      <c r="A94" s="82" t="s">
        <v>269</v>
      </c>
      <c r="B94" s="83" t="s">
        <v>270</v>
      </c>
      <c r="C94" s="84" t="s">
        <v>28</v>
      </c>
      <c r="D94" s="99"/>
      <c r="E94" s="80"/>
      <c r="F94" s="101" t="str">
        <f>IF(AND(D94&lt;&gt;"",E94&lt;&gt;""),D94*E94,"")</f>
        <v/>
      </c>
      <c r="G94" s="83"/>
      <c r="H94" s="83" t="s">
        <v>271</v>
      </c>
    </row>
    <row r="95" spans="1:8" ht="55.95" customHeight="1" x14ac:dyDescent="0.3">
      <c r="A95" s="76" t="s">
        <v>272</v>
      </c>
      <c r="B95" s="77" t="s">
        <v>273</v>
      </c>
      <c r="C95" s="78" t="s">
        <v>28</v>
      </c>
      <c r="D95" s="99"/>
      <c r="E95" s="80"/>
      <c r="F95" s="100" t="str">
        <f>IF(AND(D95&lt;&gt;"",E95&lt;&gt;""),D95*E95,"")</f>
        <v/>
      </c>
      <c r="G95" s="77"/>
      <c r="H95" s="77" t="s">
        <v>274</v>
      </c>
    </row>
    <row r="96" spans="1:8" ht="43.95" customHeight="1" x14ac:dyDescent="0.3">
      <c r="A96" s="82" t="s">
        <v>275</v>
      </c>
      <c r="B96" s="83" t="s">
        <v>276</v>
      </c>
      <c r="C96" s="84" t="s">
        <v>28</v>
      </c>
      <c r="D96" s="99"/>
      <c r="E96" s="80"/>
      <c r="F96" s="101" t="str">
        <f>IF(AND(D96&lt;&gt;"",E96&lt;&gt;""),D96*E96,"")</f>
        <v/>
      </c>
      <c r="G96" s="83"/>
      <c r="H96" s="83" t="s">
        <v>277</v>
      </c>
    </row>
    <row r="97" spans="1:8" ht="43.95" customHeight="1" x14ac:dyDescent="0.3">
      <c r="A97" s="76" t="s">
        <v>278</v>
      </c>
      <c r="B97" s="77" t="s">
        <v>279</v>
      </c>
      <c r="C97" s="78" t="s">
        <v>280</v>
      </c>
      <c r="D97" s="99"/>
      <c r="E97" s="80"/>
      <c r="F97" s="100" t="str">
        <f>IF(AND(D97&lt;&gt;"",E97&lt;&gt;""),D97*E97,"")</f>
        <v/>
      </c>
      <c r="G97" s="77"/>
      <c r="H97" s="77" t="s">
        <v>281</v>
      </c>
    </row>
    <row r="98" spans="1:8" ht="19.95" customHeight="1" x14ac:dyDescent="0.3">
      <c r="A98" s="98" t="s">
        <v>282</v>
      </c>
      <c r="B98" s="98"/>
      <c r="C98" s="98"/>
      <c r="D98" s="98"/>
      <c r="E98" s="98"/>
      <c r="F98" s="98"/>
      <c r="G98" s="98"/>
      <c r="H98" s="98"/>
    </row>
    <row r="99" spans="1:8" ht="46.05" customHeight="1" x14ac:dyDescent="0.3">
      <c r="A99" s="76" t="s">
        <v>283</v>
      </c>
      <c r="B99" s="77" t="s">
        <v>284</v>
      </c>
      <c r="C99" s="78" t="s">
        <v>250</v>
      </c>
      <c r="D99" s="99"/>
      <c r="E99" s="80"/>
      <c r="F99" s="100" t="str">
        <f t="shared" ref="F99:F104" si="6">IF(AND(D99&lt;&gt;"",E99&lt;&gt;""),D99*E99,"")</f>
        <v/>
      </c>
      <c r="G99" s="77"/>
      <c r="H99" s="77" t="s">
        <v>285</v>
      </c>
    </row>
    <row r="100" spans="1:8" ht="46.05" customHeight="1" x14ac:dyDescent="0.3">
      <c r="A100" s="82" t="s">
        <v>286</v>
      </c>
      <c r="B100" s="83" t="s">
        <v>287</v>
      </c>
      <c r="C100" s="84" t="s">
        <v>125</v>
      </c>
      <c r="D100" s="99"/>
      <c r="E100" s="80"/>
      <c r="F100" s="101" t="str">
        <f t="shared" si="6"/>
        <v/>
      </c>
      <c r="G100" s="83"/>
      <c r="H100" s="83" t="s">
        <v>288</v>
      </c>
    </row>
    <row r="101" spans="1:8" ht="72" customHeight="1" x14ac:dyDescent="0.3">
      <c r="A101" s="76" t="s">
        <v>289</v>
      </c>
      <c r="B101" s="77" t="s">
        <v>290</v>
      </c>
      <c r="C101" s="78" t="s">
        <v>291</v>
      </c>
      <c r="D101" s="99"/>
      <c r="E101" s="80"/>
      <c r="F101" s="100" t="str">
        <f t="shared" si="6"/>
        <v/>
      </c>
      <c r="G101" s="77"/>
      <c r="H101" s="77" t="s">
        <v>292</v>
      </c>
    </row>
    <row r="102" spans="1:8" ht="55.95" customHeight="1" x14ac:dyDescent="0.3">
      <c r="A102" s="82" t="s">
        <v>293</v>
      </c>
      <c r="B102" s="83" t="s">
        <v>294</v>
      </c>
      <c r="C102" s="84" t="s">
        <v>28</v>
      </c>
      <c r="D102" s="99"/>
      <c r="E102" s="80"/>
      <c r="F102" s="101" t="str">
        <f t="shared" si="6"/>
        <v/>
      </c>
      <c r="G102" s="83"/>
      <c r="H102" s="83" t="s">
        <v>295</v>
      </c>
    </row>
    <row r="103" spans="1:8" ht="46.05" customHeight="1" x14ac:dyDescent="0.3">
      <c r="A103" s="76" t="s">
        <v>296</v>
      </c>
      <c r="B103" s="77" t="s">
        <v>297</v>
      </c>
      <c r="C103" s="78" t="s">
        <v>28</v>
      </c>
      <c r="D103" s="99"/>
      <c r="E103" s="80"/>
      <c r="F103" s="100" t="str">
        <f t="shared" si="6"/>
        <v/>
      </c>
      <c r="G103" s="77"/>
      <c r="H103" s="77" t="s">
        <v>298</v>
      </c>
    </row>
    <row r="104" spans="1:8" ht="46.05" customHeight="1" x14ac:dyDescent="0.3">
      <c r="A104" s="82" t="s">
        <v>299</v>
      </c>
      <c r="B104" s="83" t="s">
        <v>300</v>
      </c>
      <c r="C104" s="84" t="s">
        <v>28</v>
      </c>
      <c r="D104" s="99"/>
      <c r="E104" s="80"/>
      <c r="F104" s="101" t="str">
        <f t="shared" si="6"/>
        <v/>
      </c>
      <c r="G104" s="83"/>
      <c r="H104" s="83" t="s">
        <v>301</v>
      </c>
    </row>
    <row r="105" spans="1:8" ht="22.05" customHeight="1" x14ac:dyDescent="0.3">
      <c r="A105" s="102"/>
      <c r="B105" s="102"/>
      <c r="C105" s="102"/>
      <c r="D105" s="102"/>
      <c r="E105" s="102"/>
      <c r="F105" s="102"/>
      <c r="G105" s="102"/>
      <c r="H105" s="102"/>
    </row>
    <row r="106" spans="1:8" x14ac:dyDescent="0.3">
      <c r="A106" s="102"/>
      <c r="B106" s="102"/>
      <c r="C106" s="102"/>
      <c r="D106" s="102"/>
      <c r="E106" s="102"/>
      <c r="F106" s="102"/>
      <c r="G106" s="102"/>
      <c r="H106" s="102"/>
    </row>
    <row r="107" spans="1:8" ht="22.05" customHeight="1" x14ac:dyDescent="0.3">
      <c r="A107" s="103" t="s">
        <v>555</v>
      </c>
      <c r="B107" s="103"/>
      <c r="C107" s="103"/>
      <c r="D107" s="103"/>
      <c r="E107" s="103"/>
      <c r="F107" s="103"/>
      <c r="G107" s="103"/>
      <c r="H107" s="103"/>
    </row>
    <row r="108" spans="1:8" ht="31.95" customHeight="1" x14ac:dyDescent="0.3">
      <c r="A108" s="76" t="s">
        <v>302</v>
      </c>
      <c r="B108" s="77" t="s">
        <v>303</v>
      </c>
      <c r="C108" s="78" t="s">
        <v>28</v>
      </c>
      <c r="D108" s="79"/>
      <c r="E108" s="80"/>
      <c r="F108" s="81" t="s">
        <v>304</v>
      </c>
      <c r="G108" s="77"/>
      <c r="H108" s="77" t="s">
        <v>305</v>
      </c>
    </row>
    <row r="109" spans="1:8" ht="31.95" customHeight="1" x14ac:dyDescent="0.3">
      <c r="A109" s="82" t="s">
        <v>306</v>
      </c>
      <c r="B109" s="83" t="s">
        <v>307</v>
      </c>
      <c r="C109" s="84" t="s">
        <v>28</v>
      </c>
      <c r="D109" s="79"/>
      <c r="E109" s="80"/>
      <c r="F109" s="85" t="s">
        <v>304</v>
      </c>
      <c r="G109" s="83"/>
      <c r="H109" s="83" t="s">
        <v>308</v>
      </c>
    </row>
    <row r="110" spans="1:8" ht="31.95" customHeight="1" x14ac:dyDescent="0.3">
      <c r="A110" s="76" t="s">
        <v>309</v>
      </c>
      <c r="B110" s="77" t="s">
        <v>310</v>
      </c>
      <c r="C110" s="78" t="s">
        <v>28</v>
      </c>
      <c r="D110" s="79"/>
      <c r="E110" s="80"/>
      <c r="F110" s="81" t="s">
        <v>304</v>
      </c>
      <c r="G110" s="77"/>
      <c r="H110" s="77" t="s">
        <v>305</v>
      </c>
    </row>
    <row r="111" spans="1:8" ht="31.95" customHeight="1" x14ac:dyDescent="0.3">
      <c r="A111" s="82" t="s">
        <v>311</v>
      </c>
      <c r="B111" s="83" t="s">
        <v>312</v>
      </c>
      <c r="C111" s="84" t="s">
        <v>28</v>
      </c>
      <c r="D111" s="79"/>
      <c r="E111" s="80"/>
      <c r="F111" s="85" t="s">
        <v>304</v>
      </c>
      <c r="G111" s="83"/>
      <c r="H111" s="83" t="s">
        <v>308</v>
      </c>
    </row>
  </sheetData>
  <mergeCells count="19">
    <mergeCell ref="A1:H1"/>
    <mergeCell ref="A80:H80"/>
    <mergeCell ref="A20:H20"/>
    <mergeCell ref="A38:H38"/>
    <mergeCell ref="A2:H2"/>
    <mergeCell ref="A71:H71"/>
    <mergeCell ref="A33:H33"/>
    <mergeCell ref="A5:H5"/>
    <mergeCell ref="A56:H56"/>
    <mergeCell ref="A50:H50"/>
    <mergeCell ref="A9:H9"/>
    <mergeCell ref="A4:H4"/>
    <mergeCell ref="A26:H26"/>
    <mergeCell ref="A12:H12"/>
    <mergeCell ref="A91:H91"/>
    <mergeCell ref="A92:H92"/>
    <mergeCell ref="A98:H98"/>
    <mergeCell ref="A107:H107"/>
    <mergeCell ref="A34:H34"/>
  </mergeCells>
  <pageMargins left="0.7" right="0.7" top="0.75" bottom="0.75" header="0.3" footer="0.3"/>
  <pageSetup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45"/>
  <sheetViews>
    <sheetView showGridLines="0" workbookViewId="0">
      <selection activeCell="D7" sqref="D7"/>
    </sheetView>
  </sheetViews>
  <sheetFormatPr defaultColWidth="8.796875" defaultRowHeight="14.4" x14ac:dyDescent="0.3"/>
  <cols>
    <col min="1" max="1" width="44" customWidth="1"/>
    <col min="2" max="2" width="7" customWidth="1"/>
    <col min="3" max="5" width="15" customWidth="1"/>
  </cols>
  <sheetData>
    <row r="1" spans="1:5" ht="17.399999999999999" x14ac:dyDescent="0.35">
      <c r="A1" s="55" t="s">
        <v>313</v>
      </c>
      <c r="B1" s="51"/>
      <c r="C1" s="51"/>
      <c r="D1" s="51"/>
      <c r="E1" s="51"/>
    </row>
    <row r="2" spans="1:5" ht="42" customHeight="1" x14ac:dyDescent="0.3">
      <c r="A2" s="50" t="s">
        <v>314</v>
      </c>
      <c r="B2" s="51"/>
      <c r="C2" s="51"/>
      <c r="D2" s="51"/>
      <c r="E2" s="51"/>
    </row>
    <row r="4" spans="1:5" ht="31.95" customHeight="1" x14ac:dyDescent="0.3">
      <c r="A4" s="33" t="s">
        <v>315</v>
      </c>
      <c r="B4" s="33" t="s">
        <v>20</v>
      </c>
      <c r="C4" s="33" t="s">
        <v>316</v>
      </c>
      <c r="D4" s="33" t="s">
        <v>317</v>
      </c>
      <c r="E4" s="33" t="s">
        <v>318</v>
      </c>
    </row>
    <row r="5" spans="1:5" x14ac:dyDescent="0.3">
      <c r="A5" s="52" t="s">
        <v>319</v>
      </c>
      <c r="B5" s="53"/>
      <c r="C5" s="53"/>
      <c r="D5" s="53"/>
      <c r="E5" s="54"/>
    </row>
    <row r="6" spans="1:5" x14ac:dyDescent="0.3">
      <c r="A6" s="34" t="s">
        <v>320</v>
      </c>
      <c r="B6" s="35" t="s">
        <v>321</v>
      </c>
      <c r="C6" s="37"/>
      <c r="D6" s="37"/>
      <c r="E6" s="37"/>
    </row>
    <row r="7" spans="1:5" x14ac:dyDescent="0.3">
      <c r="A7" s="34" t="s">
        <v>322</v>
      </c>
      <c r="B7" s="35" t="s">
        <v>321</v>
      </c>
      <c r="C7" s="37"/>
      <c r="D7" s="37"/>
      <c r="E7" s="37"/>
    </row>
    <row r="8" spans="1:5" x14ac:dyDescent="0.3">
      <c r="A8" s="34" t="s">
        <v>323</v>
      </c>
      <c r="B8" s="35" t="s">
        <v>321</v>
      </c>
      <c r="C8" s="37"/>
      <c r="D8" s="37"/>
      <c r="E8" s="37"/>
    </row>
    <row r="9" spans="1:5" x14ac:dyDescent="0.3">
      <c r="A9" s="34" t="s">
        <v>324</v>
      </c>
      <c r="B9" s="35" t="s">
        <v>321</v>
      </c>
      <c r="C9" s="37"/>
      <c r="D9" s="37"/>
      <c r="E9" s="37"/>
    </row>
    <row r="10" spans="1:5" x14ac:dyDescent="0.3">
      <c r="A10" s="34" t="s">
        <v>325</v>
      </c>
      <c r="B10" s="35" t="s">
        <v>321</v>
      </c>
      <c r="C10" s="37"/>
      <c r="D10" s="37"/>
      <c r="E10" s="37"/>
    </row>
    <row r="11" spans="1:5" x14ac:dyDescent="0.3">
      <c r="A11" s="34" t="s">
        <v>326</v>
      </c>
      <c r="B11" s="35" t="s">
        <v>321</v>
      </c>
      <c r="C11" s="37"/>
      <c r="D11" s="37"/>
      <c r="E11" s="37"/>
    </row>
    <row r="12" spans="1:5" x14ac:dyDescent="0.3">
      <c r="A12" s="34" t="s">
        <v>327</v>
      </c>
      <c r="B12" s="35" t="s">
        <v>321</v>
      </c>
      <c r="C12" s="37"/>
      <c r="D12" s="37"/>
      <c r="E12" s="37"/>
    </row>
    <row r="13" spans="1:5" x14ac:dyDescent="0.3">
      <c r="A13" s="34" t="s">
        <v>328</v>
      </c>
      <c r="B13" s="35" t="s">
        <v>321</v>
      </c>
      <c r="C13" s="37"/>
      <c r="D13" s="37"/>
      <c r="E13" s="37"/>
    </row>
    <row r="14" spans="1:5" x14ac:dyDescent="0.3">
      <c r="A14" s="34" t="s">
        <v>329</v>
      </c>
      <c r="B14" s="35" t="s">
        <v>321</v>
      </c>
      <c r="C14" s="37"/>
      <c r="D14" s="37"/>
      <c r="E14" s="37"/>
    </row>
    <row r="15" spans="1:5" x14ac:dyDescent="0.3">
      <c r="A15" s="34" t="s">
        <v>330</v>
      </c>
      <c r="B15" s="35" t="s">
        <v>321</v>
      </c>
      <c r="C15" s="37"/>
      <c r="D15" s="37"/>
      <c r="E15" s="37"/>
    </row>
    <row r="16" spans="1:5" x14ac:dyDescent="0.3">
      <c r="A16" s="34" t="s">
        <v>331</v>
      </c>
      <c r="B16" s="35" t="s">
        <v>321</v>
      </c>
      <c r="C16" s="37"/>
      <c r="D16" s="37"/>
      <c r="E16" s="37"/>
    </row>
    <row r="17" spans="1:5" x14ac:dyDescent="0.3">
      <c r="A17" s="34" t="s">
        <v>332</v>
      </c>
      <c r="B17" s="35" t="s">
        <v>321</v>
      </c>
      <c r="C17" s="37"/>
      <c r="D17" s="37"/>
      <c r="E17" s="37"/>
    </row>
    <row r="18" spans="1:5" x14ac:dyDescent="0.3">
      <c r="A18" s="34" t="s">
        <v>333</v>
      </c>
      <c r="B18" s="35" t="s">
        <v>321</v>
      </c>
      <c r="C18" s="37"/>
      <c r="D18" s="37"/>
      <c r="E18" s="37"/>
    </row>
    <row r="19" spans="1:5" x14ac:dyDescent="0.3">
      <c r="A19" s="34" t="s">
        <v>334</v>
      </c>
      <c r="B19" s="35" t="s">
        <v>321</v>
      </c>
      <c r="C19" s="37"/>
      <c r="D19" s="37"/>
      <c r="E19" s="37"/>
    </row>
    <row r="20" spans="1:5" x14ac:dyDescent="0.3">
      <c r="A20" s="34" t="s">
        <v>335</v>
      </c>
      <c r="B20" s="35" t="s">
        <v>321</v>
      </c>
      <c r="C20" s="37"/>
      <c r="D20" s="37"/>
      <c r="E20" s="37"/>
    </row>
    <row r="21" spans="1:5" x14ac:dyDescent="0.3">
      <c r="A21" s="52" t="s">
        <v>336</v>
      </c>
      <c r="B21" s="53"/>
      <c r="C21" s="53"/>
      <c r="D21" s="53"/>
      <c r="E21" s="54"/>
    </row>
    <row r="22" spans="1:5" x14ac:dyDescent="0.3">
      <c r="A22" s="34" t="s">
        <v>337</v>
      </c>
      <c r="B22" s="35" t="s">
        <v>321</v>
      </c>
      <c r="C22" s="37"/>
      <c r="D22" s="37"/>
      <c r="E22" s="37"/>
    </row>
    <row r="23" spans="1:5" x14ac:dyDescent="0.3">
      <c r="A23" s="34" t="s">
        <v>338</v>
      </c>
      <c r="B23" s="35" t="s">
        <v>321</v>
      </c>
      <c r="C23" s="37"/>
      <c r="D23" s="37"/>
      <c r="E23" s="37"/>
    </row>
    <row r="24" spans="1:5" x14ac:dyDescent="0.3">
      <c r="A24" s="34" t="s">
        <v>339</v>
      </c>
      <c r="B24" s="35" t="s">
        <v>321</v>
      </c>
      <c r="C24" s="37"/>
      <c r="D24" s="37"/>
      <c r="E24" s="37"/>
    </row>
    <row r="25" spans="1:5" x14ac:dyDescent="0.3">
      <c r="A25" s="34" t="s">
        <v>340</v>
      </c>
      <c r="B25" s="35" t="s">
        <v>321</v>
      </c>
      <c r="C25" s="37"/>
      <c r="D25" s="37"/>
      <c r="E25" s="37"/>
    </row>
    <row r="26" spans="1:5" x14ac:dyDescent="0.3">
      <c r="A26" s="34" t="s">
        <v>341</v>
      </c>
      <c r="B26" s="35" t="s">
        <v>321</v>
      </c>
      <c r="C26" s="37"/>
      <c r="D26" s="37"/>
      <c r="E26" s="37"/>
    </row>
    <row r="27" spans="1:5" x14ac:dyDescent="0.3">
      <c r="A27" s="52" t="s">
        <v>342</v>
      </c>
      <c r="B27" s="53"/>
      <c r="C27" s="53"/>
      <c r="D27" s="53"/>
      <c r="E27" s="54"/>
    </row>
    <row r="28" spans="1:5" x14ac:dyDescent="0.3">
      <c r="A28" s="34" t="s">
        <v>343</v>
      </c>
      <c r="B28" s="35" t="s">
        <v>321</v>
      </c>
      <c r="C28" s="37"/>
      <c r="D28" s="37"/>
      <c r="E28" s="37"/>
    </row>
    <row r="29" spans="1:5" x14ac:dyDescent="0.3">
      <c r="A29" s="34" t="s">
        <v>344</v>
      </c>
      <c r="B29" s="35" t="s">
        <v>321</v>
      </c>
      <c r="C29" s="37"/>
      <c r="D29" s="37"/>
      <c r="E29" s="37"/>
    </row>
    <row r="30" spans="1:5" x14ac:dyDescent="0.3">
      <c r="A30" s="34" t="s">
        <v>345</v>
      </c>
      <c r="B30" s="35" t="s">
        <v>321</v>
      </c>
      <c r="C30" s="37"/>
      <c r="D30" s="37"/>
      <c r="E30" s="37"/>
    </row>
    <row r="31" spans="1:5" x14ac:dyDescent="0.3">
      <c r="A31" s="34" t="s">
        <v>346</v>
      </c>
      <c r="B31" s="35" t="s">
        <v>321</v>
      </c>
      <c r="C31" s="37"/>
      <c r="D31" s="37"/>
      <c r="E31" s="37"/>
    </row>
    <row r="32" spans="1:5" x14ac:dyDescent="0.3">
      <c r="A32" s="52" t="s">
        <v>347</v>
      </c>
      <c r="B32" s="53"/>
      <c r="C32" s="53"/>
      <c r="D32" s="53"/>
      <c r="E32" s="54"/>
    </row>
    <row r="33" spans="1:5" x14ac:dyDescent="0.3">
      <c r="A33" s="34" t="s">
        <v>348</v>
      </c>
      <c r="B33" s="35" t="s">
        <v>321</v>
      </c>
      <c r="C33" s="37"/>
      <c r="D33" s="37"/>
      <c r="E33" s="37"/>
    </row>
    <row r="34" spans="1:5" x14ac:dyDescent="0.3">
      <c r="A34" s="34" t="s">
        <v>349</v>
      </c>
      <c r="B34" s="35" t="s">
        <v>321</v>
      </c>
      <c r="C34" s="37"/>
      <c r="D34" s="37"/>
      <c r="E34" s="37"/>
    </row>
    <row r="35" spans="1:5" x14ac:dyDescent="0.3">
      <c r="A35" s="34" t="s">
        <v>350</v>
      </c>
      <c r="B35" s="35" t="s">
        <v>321</v>
      </c>
      <c r="C35" s="37"/>
      <c r="D35" s="37"/>
      <c r="E35" s="37"/>
    </row>
    <row r="36" spans="1:5" x14ac:dyDescent="0.3">
      <c r="A36" s="34" t="s">
        <v>351</v>
      </c>
      <c r="B36" s="35" t="s">
        <v>321</v>
      </c>
      <c r="C36" s="37"/>
      <c r="D36" s="37"/>
      <c r="E36" s="37"/>
    </row>
    <row r="37" spans="1:5" x14ac:dyDescent="0.3">
      <c r="A37" s="34" t="s">
        <v>352</v>
      </c>
      <c r="B37" s="35" t="s">
        <v>321</v>
      </c>
      <c r="C37" s="37"/>
      <c r="D37" s="37"/>
      <c r="E37" s="37"/>
    </row>
    <row r="38" spans="1:5" x14ac:dyDescent="0.3">
      <c r="A38" s="52" t="s">
        <v>353</v>
      </c>
      <c r="B38" s="53"/>
      <c r="C38" s="53"/>
      <c r="D38" s="53"/>
      <c r="E38" s="54"/>
    </row>
    <row r="39" spans="1:5" x14ac:dyDescent="0.3">
      <c r="A39" s="36"/>
      <c r="B39" s="35" t="s">
        <v>321</v>
      </c>
      <c r="C39" s="37"/>
      <c r="D39" s="37"/>
      <c r="E39" s="37"/>
    </row>
    <row r="40" spans="1:5" x14ac:dyDescent="0.3">
      <c r="A40" s="36"/>
      <c r="B40" s="35" t="s">
        <v>321</v>
      </c>
      <c r="C40" s="37"/>
      <c r="D40" s="37"/>
      <c r="E40" s="37"/>
    </row>
    <row r="41" spans="1:5" x14ac:dyDescent="0.3">
      <c r="A41" s="36"/>
      <c r="B41" s="35" t="s">
        <v>321</v>
      </c>
      <c r="C41" s="37"/>
      <c r="D41" s="37"/>
      <c r="E41" s="37"/>
    </row>
    <row r="42" spans="1:5" x14ac:dyDescent="0.3">
      <c r="A42" s="36"/>
      <c r="B42" s="35" t="s">
        <v>321</v>
      </c>
      <c r="C42" s="37"/>
      <c r="D42" s="37"/>
      <c r="E42" s="37"/>
    </row>
    <row r="44" spans="1:5" ht="31.95" customHeight="1" x14ac:dyDescent="0.3">
      <c r="A44" s="50" t="s">
        <v>354</v>
      </c>
      <c r="B44" s="51"/>
      <c r="C44" s="51"/>
      <c r="D44" s="51"/>
      <c r="E44" s="51"/>
    </row>
    <row r="45" spans="1:5" ht="29.4" customHeight="1" x14ac:dyDescent="0.3">
      <c r="A45" s="106" t="s">
        <v>355</v>
      </c>
      <c r="B45" s="106"/>
      <c r="C45" s="106"/>
      <c r="D45" s="106"/>
      <c r="E45" s="106"/>
    </row>
  </sheetData>
  <mergeCells count="9">
    <mergeCell ref="A45:E45"/>
    <mergeCell ref="A2:E2"/>
    <mergeCell ref="A32:E32"/>
    <mergeCell ref="A27:E27"/>
    <mergeCell ref="A1:E1"/>
    <mergeCell ref="A44:E44"/>
    <mergeCell ref="A5:E5"/>
    <mergeCell ref="A21:E21"/>
    <mergeCell ref="A38:E38"/>
  </mergeCells>
  <pageMargins left="0.7" right="0.7" top="0.75" bottom="0.75" header="0.3" footer="0.3"/>
  <pageSetup scale="6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E6B2E"/>
    <pageSetUpPr fitToPage="1"/>
  </sheetPr>
  <dimension ref="A1:F21"/>
  <sheetViews>
    <sheetView showGridLines="0" workbookViewId="0">
      <selection activeCell="C18" sqref="C18"/>
    </sheetView>
  </sheetViews>
  <sheetFormatPr defaultColWidth="8.796875" defaultRowHeight="14.4" x14ac:dyDescent="0.3"/>
  <cols>
    <col min="1" max="1" width="46" style="1" customWidth="1"/>
    <col min="2" max="2" width="12" style="1" customWidth="1"/>
    <col min="3" max="3" width="15" style="1" customWidth="1"/>
    <col min="4" max="6" width="15" customWidth="1"/>
  </cols>
  <sheetData>
    <row r="1" spans="1:6" ht="19.05" customHeight="1" x14ac:dyDescent="0.3">
      <c r="A1" s="41" t="s">
        <v>356</v>
      </c>
      <c r="B1" s="42"/>
      <c r="C1" s="42"/>
      <c r="D1" s="51"/>
      <c r="E1" s="51"/>
      <c r="F1" s="51"/>
    </row>
    <row r="2" spans="1:6" ht="36" customHeight="1" x14ac:dyDescent="0.3">
      <c r="A2" s="43" t="s">
        <v>357</v>
      </c>
      <c r="B2" s="42"/>
      <c r="C2" s="42"/>
      <c r="D2" s="51"/>
      <c r="E2" s="51"/>
      <c r="F2" s="51"/>
    </row>
    <row r="3" spans="1:6" ht="31.95" customHeight="1" x14ac:dyDescent="0.3">
      <c r="A3" s="5" t="s">
        <v>358</v>
      </c>
      <c r="B3" s="5" t="s">
        <v>20</v>
      </c>
      <c r="C3" s="5" t="s">
        <v>359</v>
      </c>
      <c r="D3" s="5" t="s">
        <v>360</v>
      </c>
      <c r="E3" s="5" t="s">
        <v>361</v>
      </c>
      <c r="F3" s="5" t="s">
        <v>362</v>
      </c>
    </row>
    <row r="4" spans="1:6" x14ac:dyDescent="0.3">
      <c r="A4" s="6" t="s">
        <v>363</v>
      </c>
      <c r="B4" s="7" t="s">
        <v>364</v>
      </c>
      <c r="C4" s="8"/>
      <c r="D4" s="8"/>
      <c r="E4" s="8"/>
      <c r="F4" s="8"/>
    </row>
    <row r="5" spans="1:6" x14ac:dyDescent="0.3">
      <c r="A5" s="9" t="s">
        <v>365</v>
      </c>
      <c r="B5" s="10" t="s">
        <v>364</v>
      </c>
      <c r="C5" s="8"/>
      <c r="D5" s="8"/>
      <c r="E5" s="8"/>
      <c r="F5" s="8"/>
    </row>
    <row r="6" spans="1:6" x14ac:dyDescent="0.3">
      <c r="A6" s="6" t="s">
        <v>366</v>
      </c>
      <c r="B6" s="7" t="s">
        <v>364</v>
      </c>
      <c r="C6" s="8"/>
      <c r="D6" s="8"/>
      <c r="E6" s="8"/>
      <c r="F6" s="8"/>
    </row>
    <row r="7" spans="1:6" x14ac:dyDescent="0.3">
      <c r="A7" s="9" t="s">
        <v>367</v>
      </c>
      <c r="B7" s="10" t="s">
        <v>364</v>
      </c>
      <c r="C7" s="8"/>
      <c r="D7" s="8"/>
      <c r="E7" s="8"/>
      <c r="F7" s="8"/>
    </row>
    <row r="8" spans="1:6" x14ac:dyDescent="0.3">
      <c r="A8" s="6" t="s">
        <v>368</v>
      </c>
      <c r="B8" s="7" t="s">
        <v>364</v>
      </c>
      <c r="C8" s="8"/>
      <c r="D8" s="8"/>
      <c r="E8" s="8"/>
      <c r="F8" s="8"/>
    </row>
    <row r="9" spans="1:6" x14ac:dyDescent="0.3">
      <c r="A9" s="9" t="s">
        <v>369</v>
      </c>
      <c r="B9" s="10" t="s">
        <v>364</v>
      </c>
      <c r="C9" s="8"/>
      <c r="D9" s="8"/>
      <c r="E9" s="8"/>
      <c r="F9" s="8"/>
    </row>
    <row r="10" spans="1:6" x14ac:dyDescent="0.3">
      <c r="A10" s="6" t="s">
        <v>370</v>
      </c>
      <c r="B10" s="7" t="s">
        <v>364</v>
      </c>
      <c r="C10" s="8"/>
      <c r="D10" s="8"/>
      <c r="E10" s="8"/>
      <c r="F10" s="8"/>
    </row>
    <row r="11" spans="1:6" x14ac:dyDescent="0.3">
      <c r="A11" s="9" t="s">
        <v>371</v>
      </c>
      <c r="B11" s="10" t="s">
        <v>364</v>
      </c>
      <c r="C11" s="8"/>
      <c r="D11" s="8"/>
      <c r="E11" s="8"/>
      <c r="F11" s="8"/>
    </row>
    <row r="12" spans="1:6" x14ac:dyDescent="0.3">
      <c r="A12" s="6" t="s">
        <v>372</v>
      </c>
      <c r="B12" s="7" t="s">
        <v>364</v>
      </c>
      <c r="C12" s="8"/>
      <c r="D12" s="8"/>
      <c r="E12" s="8"/>
      <c r="F12" s="8"/>
    </row>
    <row r="13" spans="1:6" x14ac:dyDescent="0.3">
      <c r="A13" s="9" t="s">
        <v>373</v>
      </c>
      <c r="B13" s="10" t="s">
        <v>364</v>
      </c>
      <c r="C13" s="8"/>
      <c r="D13" s="8"/>
      <c r="E13" s="8"/>
      <c r="F13" s="8"/>
    </row>
    <row r="14" spans="1:6" x14ac:dyDescent="0.3">
      <c r="A14" s="6" t="s">
        <v>374</v>
      </c>
      <c r="B14" s="7" t="s">
        <v>364</v>
      </c>
      <c r="C14" s="8"/>
      <c r="D14" s="8"/>
      <c r="E14" s="8"/>
      <c r="F14" s="8"/>
    </row>
    <row r="15" spans="1:6" x14ac:dyDescent="0.3">
      <c r="A15" s="9" t="s">
        <v>375</v>
      </c>
      <c r="B15" s="10" t="s">
        <v>364</v>
      </c>
      <c r="C15" s="8"/>
      <c r="D15" s="8"/>
      <c r="E15" s="8"/>
      <c r="F15" s="8"/>
    </row>
    <row r="16" spans="1:6" x14ac:dyDescent="0.3">
      <c r="A16" s="6" t="s">
        <v>376</v>
      </c>
      <c r="B16" s="7" t="s">
        <v>364</v>
      </c>
      <c r="C16" s="8"/>
      <c r="D16" s="8"/>
      <c r="E16" s="8"/>
      <c r="F16" s="8"/>
    </row>
    <row r="17" spans="1:6" x14ac:dyDescent="0.3">
      <c r="A17" s="9" t="s">
        <v>377</v>
      </c>
      <c r="B17" s="10" t="s">
        <v>364</v>
      </c>
      <c r="C17" s="8"/>
      <c r="D17" s="8"/>
      <c r="E17" s="8"/>
      <c r="F17" s="8"/>
    </row>
    <row r="18" spans="1:6" x14ac:dyDescent="0.3">
      <c r="A18" s="6" t="s">
        <v>378</v>
      </c>
      <c r="B18" s="7" t="s">
        <v>364</v>
      </c>
      <c r="C18" s="8"/>
      <c r="D18" s="8"/>
      <c r="E18" s="8"/>
      <c r="F18" s="8"/>
    </row>
    <row r="19" spans="1:6" x14ac:dyDescent="0.3">
      <c r="A19" s="9" t="s">
        <v>379</v>
      </c>
      <c r="B19" s="10" t="s">
        <v>364</v>
      </c>
      <c r="C19" s="8"/>
      <c r="D19" s="8"/>
      <c r="E19" s="8"/>
      <c r="F19" s="8"/>
    </row>
    <row r="20" spans="1:6" x14ac:dyDescent="0.3">
      <c r="A20" s="6" t="s">
        <v>380</v>
      </c>
      <c r="B20" s="7" t="s">
        <v>364</v>
      </c>
      <c r="C20" s="8"/>
      <c r="D20" s="8"/>
      <c r="E20" s="8"/>
      <c r="F20" s="8"/>
    </row>
    <row r="21" spans="1:6" x14ac:dyDescent="0.3">
      <c r="A21" s="9" t="s">
        <v>381</v>
      </c>
      <c r="B21" s="10" t="s">
        <v>364</v>
      </c>
      <c r="C21" s="8"/>
      <c r="D21" s="8"/>
      <c r="E21" s="8"/>
      <c r="F21" s="8"/>
    </row>
  </sheetData>
  <mergeCells count="2">
    <mergeCell ref="A2:F2"/>
    <mergeCell ref="A1:F1"/>
  </mergeCells>
  <pageMargins left="0.7" right="0.7" top="0.75" bottom="0.75" header="0.3" footer="0.3"/>
  <pageSetup scale="9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E6B2E"/>
    <pageSetUpPr fitToPage="1"/>
  </sheetPr>
  <dimension ref="A1:E9"/>
  <sheetViews>
    <sheetView showGridLines="0" workbookViewId="0">
      <selection activeCell="D7" sqref="D7"/>
    </sheetView>
  </sheetViews>
  <sheetFormatPr defaultColWidth="8.796875" defaultRowHeight="14.4" x14ac:dyDescent="0.3"/>
  <cols>
    <col min="1" max="1" width="30" style="1" customWidth="1"/>
    <col min="2" max="2" width="26" style="1" customWidth="1"/>
    <col min="3" max="3" width="10" style="1" customWidth="1"/>
    <col min="4" max="4" width="15" style="1" customWidth="1"/>
    <col min="5" max="5" width="74" style="1" customWidth="1"/>
  </cols>
  <sheetData>
    <row r="1" spans="1:5" ht="19.05" customHeight="1" x14ac:dyDescent="0.3">
      <c r="A1" s="41" t="s">
        <v>382</v>
      </c>
      <c r="B1" s="42"/>
      <c r="C1" s="42"/>
      <c r="D1" s="42"/>
      <c r="E1" s="42"/>
    </row>
    <row r="2" spans="1:5" x14ac:dyDescent="0.3">
      <c r="A2" s="43" t="s">
        <v>383</v>
      </c>
      <c r="B2" s="42"/>
      <c r="C2" s="42"/>
      <c r="D2" s="42"/>
      <c r="E2" s="42"/>
    </row>
    <row r="3" spans="1:5" x14ac:dyDescent="0.3">
      <c r="A3" s="57" t="s">
        <v>384</v>
      </c>
      <c r="B3" s="45"/>
      <c r="C3" s="45"/>
      <c r="D3" s="45"/>
      <c r="E3" s="46"/>
    </row>
    <row r="4" spans="1:5" x14ac:dyDescent="0.3">
      <c r="A4" s="58" t="s">
        <v>385</v>
      </c>
      <c r="B4" s="46"/>
      <c r="C4" s="5" t="s">
        <v>20</v>
      </c>
      <c r="D4" s="5" t="s">
        <v>386</v>
      </c>
      <c r="E4" s="5" t="s">
        <v>387</v>
      </c>
    </row>
    <row r="5" spans="1:5" ht="30" customHeight="1" x14ac:dyDescent="0.3">
      <c r="A5" s="56" t="s">
        <v>388</v>
      </c>
      <c r="B5" s="46"/>
      <c r="C5" s="11" t="s">
        <v>389</v>
      </c>
      <c r="D5" s="16"/>
      <c r="E5" s="17" t="s">
        <v>390</v>
      </c>
    </row>
    <row r="6" spans="1:5" x14ac:dyDescent="0.3">
      <c r="A6" s="56" t="s">
        <v>391</v>
      </c>
      <c r="B6" s="46"/>
      <c r="C6" s="11" t="s">
        <v>389</v>
      </c>
      <c r="D6" s="16"/>
      <c r="E6" s="17" t="s">
        <v>392</v>
      </c>
    </row>
    <row r="7" spans="1:5" ht="30" customHeight="1" x14ac:dyDescent="0.3">
      <c r="A7" s="56" t="s">
        <v>393</v>
      </c>
      <c r="B7" s="46"/>
      <c r="C7" s="11" t="s">
        <v>389</v>
      </c>
      <c r="D7" s="16"/>
      <c r="E7" s="17" t="s">
        <v>394</v>
      </c>
    </row>
    <row r="8" spans="1:5" x14ac:dyDescent="0.3">
      <c r="A8" s="56" t="s">
        <v>395</v>
      </c>
      <c r="B8" s="46"/>
      <c r="C8" s="11" t="s">
        <v>389</v>
      </c>
      <c r="D8" s="16"/>
      <c r="E8" s="17" t="s">
        <v>396</v>
      </c>
    </row>
    <row r="9" spans="1:5" x14ac:dyDescent="0.3">
      <c r="A9" s="56" t="s">
        <v>397</v>
      </c>
      <c r="B9" s="46"/>
      <c r="C9" s="11" t="s">
        <v>389</v>
      </c>
      <c r="D9" s="16"/>
      <c r="E9" s="17" t="s">
        <v>398</v>
      </c>
    </row>
  </sheetData>
  <mergeCells count="9">
    <mergeCell ref="A2:E2"/>
    <mergeCell ref="A5:B5"/>
    <mergeCell ref="A1:E1"/>
    <mergeCell ref="A9:B9"/>
    <mergeCell ref="A8:B8"/>
    <mergeCell ref="A6:B6"/>
    <mergeCell ref="A3:E3"/>
    <mergeCell ref="A4:B4"/>
    <mergeCell ref="A7:B7"/>
  </mergeCells>
  <pageMargins left="0.7" right="0.7" top="0.75" bottom="0.75" header="0.3" footer="0.3"/>
  <pageSetup scale="7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C2A2A"/>
    <pageSetUpPr fitToPage="1"/>
  </sheetPr>
  <dimension ref="A1:E13"/>
  <sheetViews>
    <sheetView showGridLines="0" workbookViewId="0">
      <selection sqref="A1:E1"/>
    </sheetView>
  </sheetViews>
  <sheetFormatPr defaultColWidth="8.796875" defaultRowHeight="14.4" x14ac:dyDescent="0.3"/>
  <cols>
    <col min="1" max="1" width="13" style="1" customWidth="1"/>
    <col min="2" max="2" width="46" style="1" customWidth="1"/>
    <col min="3" max="3" width="14" style="1" customWidth="1"/>
    <col min="4" max="4" width="15" style="1" customWidth="1"/>
    <col min="5" max="5" width="72" style="1" customWidth="1"/>
  </cols>
  <sheetData>
    <row r="1" spans="1:5" ht="19.05" customHeight="1" x14ac:dyDescent="0.3">
      <c r="A1" s="41" t="s">
        <v>399</v>
      </c>
      <c r="B1" s="42"/>
      <c r="C1" s="42"/>
      <c r="D1" s="42"/>
      <c r="E1" s="42"/>
    </row>
    <row r="2" spans="1:5" x14ac:dyDescent="0.3">
      <c r="A2" s="43" t="s">
        <v>400</v>
      </c>
      <c r="B2" s="42"/>
      <c r="C2" s="42"/>
      <c r="D2" s="42"/>
      <c r="E2" s="42"/>
    </row>
    <row r="3" spans="1:5" x14ac:dyDescent="0.3">
      <c r="A3" s="5" t="s">
        <v>18</v>
      </c>
      <c r="B3" s="5" t="s">
        <v>19</v>
      </c>
      <c r="C3" s="5" t="s">
        <v>20</v>
      </c>
      <c r="D3" s="5" t="s">
        <v>21</v>
      </c>
      <c r="E3" s="5" t="s">
        <v>23</v>
      </c>
    </row>
    <row r="4" spans="1:5" ht="30" customHeight="1" x14ac:dyDescent="0.3">
      <c r="A4" s="11" t="s">
        <v>401</v>
      </c>
      <c r="B4" s="12" t="s">
        <v>402</v>
      </c>
      <c r="C4" s="11" t="s">
        <v>28</v>
      </c>
      <c r="D4" s="8"/>
      <c r="E4" s="12" t="s">
        <v>403</v>
      </c>
    </row>
    <row r="5" spans="1:5" ht="30" customHeight="1" x14ac:dyDescent="0.3">
      <c r="A5" s="13" t="s">
        <v>404</v>
      </c>
      <c r="B5" s="14" t="s">
        <v>405</v>
      </c>
      <c r="C5" s="13" t="s">
        <v>280</v>
      </c>
      <c r="D5" s="8"/>
      <c r="E5" s="14" t="s">
        <v>406</v>
      </c>
    </row>
    <row r="6" spans="1:5" ht="30" customHeight="1" x14ac:dyDescent="0.3">
      <c r="A6" s="11" t="s">
        <v>407</v>
      </c>
      <c r="B6" s="12" t="s">
        <v>408</v>
      </c>
      <c r="C6" s="11" t="s">
        <v>409</v>
      </c>
      <c r="D6" s="8"/>
      <c r="E6" s="12" t="s">
        <v>410</v>
      </c>
    </row>
    <row r="7" spans="1:5" ht="30" customHeight="1" x14ac:dyDescent="0.3">
      <c r="A7" s="13" t="s">
        <v>411</v>
      </c>
      <c r="B7" s="14" t="s">
        <v>412</v>
      </c>
      <c r="C7" s="13" t="s">
        <v>413</v>
      </c>
      <c r="D7" s="8"/>
      <c r="E7" s="14" t="s">
        <v>414</v>
      </c>
    </row>
    <row r="8" spans="1:5" ht="49.95" customHeight="1" x14ac:dyDescent="0.3">
      <c r="A8" s="39" t="s">
        <v>415</v>
      </c>
      <c r="B8" s="40" t="s">
        <v>416</v>
      </c>
      <c r="C8" s="39" t="s">
        <v>28</v>
      </c>
      <c r="D8" s="38"/>
      <c r="E8" s="40" t="s">
        <v>417</v>
      </c>
    </row>
    <row r="9" spans="1:5" x14ac:dyDescent="0.3">
      <c r="A9" s="57" t="s">
        <v>384</v>
      </c>
      <c r="B9" s="45"/>
      <c r="C9" s="45"/>
      <c r="D9" s="45"/>
      <c r="E9" s="46"/>
    </row>
    <row r="10" spans="1:5" x14ac:dyDescent="0.3">
      <c r="A10" s="58" t="s">
        <v>385</v>
      </c>
      <c r="B10" s="46"/>
      <c r="C10" s="5" t="s">
        <v>20</v>
      </c>
      <c r="D10" s="5" t="s">
        <v>386</v>
      </c>
      <c r="E10" s="5" t="s">
        <v>387</v>
      </c>
    </row>
    <row r="11" spans="1:5" ht="30" customHeight="1" x14ac:dyDescent="0.3">
      <c r="A11" s="56" t="s">
        <v>388</v>
      </c>
      <c r="B11" s="46"/>
      <c r="C11" s="11" t="s">
        <v>389</v>
      </c>
      <c r="D11" s="16"/>
      <c r="E11" s="17" t="s">
        <v>418</v>
      </c>
    </row>
    <row r="12" spans="1:5" x14ac:dyDescent="0.3">
      <c r="A12" s="56" t="s">
        <v>395</v>
      </c>
      <c r="B12" s="46"/>
      <c r="C12" s="11" t="s">
        <v>389</v>
      </c>
      <c r="D12" s="16"/>
      <c r="E12" s="17" t="s">
        <v>419</v>
      </c>
    </row>
    <row r="13" spans="1:5" x14ac:dyDescent="0.3">
      <c r="A13" s="56" t="s">
        <v>420</v>
      </c>
      <c r="B13" s="46"/>
      <c r="C13" s="11" t="s">
        <v>389</v>
      </c>
      <c r="D13" s="16"/>
      <c r="E13" s="17" t="s">
        <v>421</v>
      </c>
    </row>
  </sheetData>
  <mergeCells count="7">
    <mergeCell ref="A2:E2"/>
    <mergeCell ref="A11:B11"/>
    <mergeCell ref="A10:B10"/>
    <mergeCell ref="A13:B13"/>
    <mergeCell ref="A1:E1"/>
    <mergeCell ref="A9:E9"/>
    <mergeCell ref="A12:B12"/>
  </mergeCells>
  <pageMargins left="0.7" right="0.7" top="0.75" bottom="0.75" header="0.3" footer="0.3"/>
  <pageSetup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8A5A00"/>
    <pageSetUpPr fitToPage="1"/>
  </sheetPr>
  <dimension ref="A1:E16"/>
  <sheetViews>
    <sheetView showGridLines="0" tabSelected="1" workbookViewId="0">
      <selection activeCell="B5" sqref="B5"/>
    </sheetView>
  </sheetViews>
  <sheetFormatPr defaultColWidth="8.796875" defaultRowHeight="14.4" x14ac:dyDescent="0.3"/>
  <cols>
    <col min="1" max="1" width="13" style="1" customWidth="1"/>
    <col min="2" max="2" width="46" style="1" customWidth="1"/>
    <col min="3" max="3" width="16.19921875" style="1" customWidth="1"/>
    <col min="4" max="4" width="15" style="1" customWidth="1"/>
    <col min="5" max="5" width="72" style="1" customWidth="1"/>
  </cols>
  <sheetData>
    <row r="1" spans="1:5" ht="25.95" customHeight="1" x14ac:dyDescent="0.3">
      <c r="A1" s="41" t="s">
        <v>422</v>
      </c>
      <c r="B1" s="42"/>
      <c r="C1" s="42"/>
      <c r="D1" s="42"/>
      <c r="E1" s="42"/>
    </row>
    <row r="2" spans="1:5" ht="36" customHeight="1" x14ac:dyDescent="0.3">
      <c r="A2" s="43" t="s">
        <v>423</v>
      </c>
      <c r="B2" s="42"/>
      <c r="C2" s="42"/>
      <c r="D2" s="42"/>
      <c r="E2" s="42"/>
    </row>
    <row r="3" spans="1:5" ht="31.95" customHeight="1" x14ac:dyDescent="0.3">
      <c r="A3" s="5" t="s">
        <v>18</v>
      </c>
      <c r="B3" s="5" t="s">
        <v>19</v>
      </c>
      <c r="C3" s="5" t="s">
        <v>20</v>
      </c>
      <c r="D3" s="5" t="s">
        <v>21</v>
      </c>
      <c r="E3" s="5" t="s">
        <v>23</v>
      </c>
    </row>
    <row r="4" spans="1:5" ht="30" customHeight="1" x14ac:dyDescent="0.3">
      <c r="A4" s="11" t="s">
        <v>424</v>
      </c>
      <c r="B4" s="12" t="s">
        <v>425</v>
      </c>
      <c r="C4" s="11" t="s">
        <v>426</v>
      </c>
      <c r="D4" s="8"/>
      <c r="E4" s="12" t="s">
        <v>427</v>
      </c>
    </row>
    <row r="5" spans="1:5" ht="30" customHeight="1" x14ac:dyDescent="0.3">
      <c r="A5" s="13" t="s">
        <v>428</v>
      </c>
      <c r="B5" s="14" t="s">
        <v>429</v>
      </c>
      <c r="C5" s="13" t="s">
        <v>430</v>
      </c>
      <c r="D5" s="8"/>
      <c r="E5" s="14" t="s">
        <v>431</v>
      </c>
    </row>
    <row r="6" spans="1:5" ht="30" customHeight="1" x14ac:dyDescent="0.3">
      <c r="A6" s="11" t="s">
        <v>432</v>
      </c>
      <c r="B6" s="12" t="s">
        <v>433</v>
      </c>
      <c r="C6" s="11" t="s">
        <v>434</v>
      </c>
      <c r="D6" s="8"/>
      <c r="E6" s="12" t="s">
        <v>435</v>
      </c>
    </row>
    <row r="7" spans="1:5" ht="30" customHeight="1" x14ac:dyDescent="0.3">
      <c r="A7" s="13" t="s">
        <v>436</v>
      </c>
      <c r="B7" s="14" t="s">
        <v>437</v>
      </c>
      <c r="C7" s="13" t="s">
        <v>438</v>
      </c>
      <c r="D7" s="8"/>
      <c r="E7" s="14" t="s">
        <v>439</v>
      </c>
    </row>
    <row r="8" spans="1:5" ht="30" customHeight="1" x14ac:dyDescent="0.3">
      <c r="A8" s="11" t="s">
        <v>440</v>
      </c>
      <c r="B8" s="12" t="s">
        <v>441</v>
      </c>
      <c r="C8" s="11" t="s">
        <v>28</v>
      </c>
      <c r="D8" s="8"/>
      <c r="E8" s="12" t="s">
        <v>442</v>
      </c>
    </row>
    <row r="9" spans="1:5" ht="30" customHeight="1" x14ac:dyDescent="0.3">
      <c r="A9" s="13" t="s">
        <v>443</v>
      </c>
      <c r="B9" s="14" t="s">
        <v>444</v>
      </c>
      <c r="C9" s="13" t="s">
        <v>445</v>
      </c>
      <c r="D9" s="8"/>
      <c r="E9" s="14" t="s">
        <v>446</v>
      </c>
    </row>
    <row r="10" spans="1:5" ht="30" customHeight="1" x14ac:dyDescent="0.3">
      <c r="A10" s="11" t="s">
        <v>447</v>
      </c>
      <c r="B10" s="12" t="s">
        <v>448</v>
      </c>
      <c r="C10" s="11" t="s">
        <v>449</v>
      </c>
      <c r="D10" s="8"/>
      <c r="E10" s="12" t="s">
        <v>450</v>
      </c>
    </row>
    <row r="12" spans="1:5" ht="21" customHeight="1" x14ac:dyDescent="0.3">
      <c r="A12" s="57" t="s">
        <v>384</v>
      </c>
      <c r="B12" s="45"/>
      <c r="C12" s="45"/>
      <c r="D12" s="45"/>
      <c r="E12" s="46"/>
    </row>
    <row r="13" spans="1:5" x14ac:dyDescent="0.3">
      <c r="A13" s="58" t="s">
        <v>385</v>
      </c>
      <c r="B13" s="46"/>
      <c r="C13" s="5" t="s">
        <v>20</v>
      </c>
      <c r="D13" s="5" t="s">
        <v>386</v>
      </c>
      <c r="E13" s="5" t="s">
        <v>387</v>
      </c>
    </row>
    <row r="14" spans="1:5" x14ac:dyDescent="0.3">
      <c r="A14" s="56" t="s">
        <v>451</v>
      </c>
      <c r="B14" s="46"/>
      <c r="C14" s="11" t="s">
        <v>389</v>
      </c>
      <c r="D14" s="16"/>
      <c r="E14" s="17" t="s">
        <v>392</v>
      </c>
    </row>
    <row r="15" spans="1:5" x14ac:dyDescent="0.3">
      <c r="A15" s="56" t="s">
        <v>395</v>
      </c>
      <c r="B15" s="46"/>
      <c r="C15" s="11" t="s">
        <v>389</v>
      </c>
      <c r="D15" s="16"/>
      <c r="E15" s="17" t="s">
        <v>452</v>
      </c>
    </row>
    <row r="16" spans="1:5" x14ac:dyDescent="0.3">
      <c r="A16" s="56" t="s">
        <v>397</v>
      </c>
      <c r="B16" s="46"/>
      <c r="C16" s="11" t="s">
        <v>389</v>
      </c>
      <c r="D16" s="16"/>
      <c r="E16" s="17" t="s">
        <v>421</v>
      </c>
    </row>
  </sheetData>
  <mergeCells count="7">
    <mergeCell ref="A1:E1"/>
    <mergeCell ref="A14:B14"/>
    <mergeCell ref="A12:E12"/>
    <mergeCell ref="A16:B16"/>
    <mergeCell ref="A15:B15"/>
    <mergeCell ref="A2:E2"/>
    <mergeCell ref="A13:B13"/>
  </mergeCells>
  <pageMargins left="0.7" right="0.7" top="0.75" bottom="0.75" header="0.3" footer="0.3"/>
  <pageSetup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F3864"/>
    <pageSetUpPr fitToPage="1"/>
  </sheetPr>
  <dimension ref="A1:E26"/>
  <sheetViews>
    <sheetView showGridLines="0" workbookViewId="0"/>
  </sheetViews>
  <sheetFormatPr defaultColWidth="8.796875" defaultRowHeight="14.4" x14ac:dyDescent="0.3"/>
  <cols>
    <col min="1" max="1" width="30" style="1" customWidth="1"/>
    <col min="2" max="2" width="26" style="1" customWidth="1"/>
    <col min="3" max="3" width="10" style="1" customWidth="1"/>
    <col min="4" max="4" width="15" style="1" customWidth="1"/>
    <col min="5" max="5" width="74" style="1" customWidth="1"/>
  </cols>
  <sheetData>
    <row r="1" spans="1:5" ht="25.95" customHeight="1" x14ac:dyDescent="0.3">
      <c r="A1" s="41" t="s">
        <v>453</v>
      </c>
      <c r="B1" s="42"/>
      <c r="C1" s="42"/>
      <c r="D1" s="42"/>
      <c r="E1" s="42"/>
    </row>
    <row r="2" spans="1:5" ht="36" customHeight="1" x14ac:dyDescent="0.3">
      <c r="A2" s="43" t="s">
        <v>454</v>
      </c>
      <c r="B2" s="42"/>
      <c r="C2" s="42"/>
      <c r="D2" s="42"/>
      <c r="E2" s="42"/>
    </row>
    <row r="4" spans="1:5" ht="31.95" customHeight="1" x14ac:dyDescent="0.3">
      <c r="A4" s="5" t="s">
        <v>315</v>
      </c>
      <c r="B4" s="5"/>
      <c r="C4" s="5" t="s">
        <v>20</v>
      </c>
      <c r="D4" s="5" t="s">
        <v>359</v>
      </c>
      <c r="E4" s="5" t="s">
        <v>455</v>
      </c>
    </row>
    <row r="5" spans="1:5" x14ac:dyDescent="0.3">
      <c r="A5" s="59" t="s">
        <v>456</v>
      </c>
      <c r="B5" s="46"/>
      <c r="C5" s="7" t="s">
        <v>321</v>
      </c>
      <c r="D5" s="8"/>
      <c r="E5" s="15"/>
    </row>
    <row r="6" spans="1:5" x14ac:dyDescent="0.3">
      <c r="A6" s="60" t="s">
        <v>457</v>
      </c>
      <c r="B6" s="46"/>
      <c r="C6" s="10" t="s">
        <v>321</v>
      </c>
      <c r="D6" s="8"/>
      <c r="E6" s="18"/>
    </row>
    <row r="7" spans="1:5" x14ac:dyDescent="0.3">
      <c r="A7" s="59" t="s">
        <v>458</v>
      </c>
      <c r="B7" s="46"/>
      <c r="C7" s="7" t="s">
        <v>321</v>
      </c>
      <c r="D7" s="8"/>
      <c r="E7" s="15"/>
    </row>
    <row r="8" spans="1:5" x14ac:dyDescent="0.3">
      <c r="A8" s="60" t="s">
        <v>459</v>
      </c>
      <c r="B8" s="46"/>
      <c r="C8" s="10" t="s">
        <v>321</v>
      </c>
      <c r="D8" s="8"/>
      <c r="E8" s="18"/>
    </row>
    <row r="9" spans="1:5" x14ac:dyDescent="0.3">
      <c r="A9" s="59" t="s">
        <v>460</v>
      </c>
      <c r="B9" s="46"/>
      <c r="C9" s="7" t="s">
        <v>321</v>
      </c>
      <c r="D9" s="8"/>
      <c r="E9" s="15"/>
    </row>
    <row r="10" spans="1:5" x14ac:dyDescent="0.3">
      <c r="A10" s="60" t="s">
        <v>461</v>
      </c>
      <c r="B10" s="46"/>
      <c r="C10" s="10" t="s">
        <v>321</v>
      </c>
      <c r="D10" s="8"/>
      <c r="E10" s="18"/>
    </row>
    <row r="11" spans="1:5" x14ac:dyDescent="0.3">
      <c r="A11" s="59" t="s">
        <v>462</v>
      </c>
      <c r="B11" s="46"/>
      <c r="C11" s="7" t="s">
        <v>321</v>
      </c>
      <c r="D11" s="8"/>
      <c r="E11" s="15"/>
    </row>
    <row r="12" spans="1:5" x14ac:dyDescent="0.3">
      <c r="A12" s="60" t="s">
        <v>463</v>
      </c>
      <c r="B12" s="46"/>
      <c r="C12" s="10" t="s">
        <v>321</v>
      </c>
      <c r="D12" s="8"/>
      <c r="E12" s="18"/>
    </row>
    <row r="13" spans="1:5" x14ac:dyDescent="0.3">
      <c r="A13" s="59" t="s">
        <v>464</v>
      </c>
      <c r="B13" s="46"/>
      <c r="C13" s="7" t="s">
        <v>321</v>
      </c>
      <c r="D13" s="8"/>
      <c r="E13" s="15"/>
    </row>
    <row r="14" spans="1:5" x14ac:dyDescent="0.3">
      <c r="A14" s="60" t="s">
        <v>465</v>
      </c>
      <c r="B14" s="46"/>
      <c r="C14" s="10" t="s">
        <v>321</v>
      </c>
      <c r="D14" s="8"/>
      <c r="E14" s="18"/>
    </row>
    <row r="15" spans="1:5" x14ac:dyDescent="0.3">
      <c r="A15" s="59" t="s">
        <v>466</v>
      </c>
      <c r="B15" s="46"/>
      <c r="C15" s="7" t="s">
        <v>321</v>
      </c>
      <c r="D15" s="8"/>
      <c r="E15" s="15"/>
    </row>
    <row r="16" spans="1:5" x14ac:dyDescent="0.3">
      <c r="A16" s="60" t="s">
        <v>467</v>
      </c>
      <c r="B16" s="46"/>
      <c r="C16" s="10" t="s">
        <v>321</v>
      </c>
      <c r="D16" s="8"/>
      <c r="E16" s="18"/>
    </row>
    <row r="17" spans="1:5" x14ac:dyDescent="0.3">
      <c r="A17" s="59" t="s">
        <v>468</v>
      </c>
      <c r="B17" s="46"/>
      <c r="C17" s="7" t="s">
        <v>321</v>
      </c>
      <c r="D17" s="8"/>
      <c r="E17" s="15"/>
    </row>
    <row r="18" spans="1:5" x14ac:dyDescent="0.3">
      <c r="A18" s="60" t="s">
        <v>469</v>
      </c>
      <c r="B18" s="46"/>
      <c r="C18" s="10" t="s">
        <v>321</v>
      </c>
      <c r="D18" s="8"/>
      <c r="E18" s="18"/>
    </row>
    <row r="19" spans="1:5" x14ac:dyDescent="0.3">
      <c r="A19" s="59" t="s">
        <v>470</v>
      </c>
      <c r="B19" s="46"/>
      <c r="C19" s="7" t="s">
        <v>321</v>
      </c>
      <c r="D19" s="8"/>
      <c r="E19" s="15"/>
    </row>
    <row r="21" spans="1:5" ht="21" customHeight="1" x14ac:dyDescent="0.3">
      <c r="A21" s="57" t="s">
        <v>384</v>
      </c>
      <c r="B21" s="45"/>
      <c r="C21" s="45"/>
      <c r="D21" s="45"/>
      <c r="E21" s="46"/>
    </row>
    <row r="22" spans="1:5" x14ac:dyDescent="0.3">
      <c r="A22" s="58" t="s">
        <v>385</v>
      </c>
      <c r="B22" s="46"/>
      <c r="C22" s="5" t="s">
        <v>20</v>
      </c>
      <c r="D22" s="5" t="s">
        <v>386</v>
      </c>
      <c r="E22" s="5" t="s">
        <v>387</v>
      </c>
    </row>
    <row r="23" spans="1:5" x14ac:dyDescent="0.3">
      <c r="A23" s="56" t="s">
        <v>471</v>
      </c>
      <c r="B23" s="46"/>
      <c r="C23" s="11" t="s">
        <v>389</v>
      </c>
      <c r="D23" s="16"/>
      <c r="E23" s="17" t="s">
        <v>472</v>
      </c>
    </row>
    <row r="24" spans="1:5" ht="30" customHeight="1" x14ac:dyDescent="0.3">
      <c r="A24" s="56" t="s">
        <v>473</v>
      </c>
      <c r="B24" s="46"/>
      <c r="C24" s="11" t="s">
        <v>389</v>
      </c>
      <c r="D24" s="16"/>
      <c r="E24" s="17" t="s">
        <v>474</v>
      </c>
    </row>
    <row r="25" spans="1:5" x14ac:dyDescent="0.3">
      <c r="A25" s="56" t="s">
        <v>475</v>
      </c>
      <c r="B25" s="46"/>
      <c r="C25" s="11" t="s">
        <v>389</v>
      </c>
      <c r="D25" s="16"/>
      <c r="E25" s="17" t="s">
        <v>476</v>
      </c>
    </row>
    <row r="26" spans="1:5" x14ac:dyDescent="0.3">
      <c r="A26" s="56" t="s">
        <v>477</v>
      </c>
      <c r="B26" s="46"/>
      <c r="C26" s="11" t="s">
        <v>389</v>
      </c>
      <c r="D26" s="16"/>
      <c r="E26" s="17" t="s">
        <v>478</v>
      </c>
    </row>
  </sheetData>
  <mergeCells count="23">
    <mergeCell ref="A25:B25"/>
    <mergeCell ref="A18:B18"/>
    <mergeCell ref="A12:B12"/>
    <mergeCell ref="A21:E21"/>
    <mergeCell ref="A26:B26"/>
    <mergeCell ref="A14:B14"/>
    <mergeCell ref="A17:B17"/>
    <mergeCell ref="A23:B23"/>
    <mergeCell ref="A22:B22"/>
    <mergeCell ref="A19:B19"/>
    <mergeCell ref="A13:B13"/>
    <mergeCell ref="A24:B24"/>
    <mergeCell ref="A15:B15"/>
    <mergeCell ref="A11:B11"/>
    <mergeCell ref="A1:E1"/>
    <mergeCell ref="A6:B6"/>
    <mergeCell ref="A16:B16"/>
    <mergeCell ref="A7:B7"/>
    <mergeCell ref="A2:E2"/>
    <mergeCell ref="A5:B5"/>
    <mergeCell ref="A8:B8"/>
    <mergeCell ref="A10:B10"/>
    <mergeCell ref="A9:B9"/>
  </mergeCells>
  <pageMargins left="0.7" right="0.7" top="0.75" bottom="0.75" header="0.3" footer="0.3"/>
  <pageSetup scale="7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C2A2A"/>
    <pageSetUpPr fitToPage="1"/>
  </sheetPr>
  <dimension ref="A1:G65"/>
  <sheetViews>
    <sheetView showGridLines="0" workbookViewId="0"/>
  </sheetViews>
  <sheetFormatPr defaultColWidth="8.796875" defaultRowHeight="14.4" x14ac:dyDescent="0.3"/>
  <cols>
    <col min="1" max="1" width="12" customWidth="1"/>
    <col min="2" max="2" width="40" customWidth="1"/>
    <col min="3" max="3" width="12" customWidth="1"/>
    <col min="4" max="7" width="14" customWidth="1"/>
  </cols>
  <sheetData>
    <row r="1" spans="1:7" ht="25.95" customHeight="1" x14ac:dyDescent="0.3">
      <c r="A1" s="70" t="s">
        <v>479</v>
      </c>
      <c r="B1" s="51"/>
      <c r="C1" s="51"/>
      <c r="D1" s="51"/>
      <c r="E1" s="51"/>
      <c r="F1" s="51"/>
      <c r="G1" s="51"/>
    </row>
    <row r="2" spans="1:7" ht="46.05" customHeight="1" x14ac:dyDescent="0.3">
      <c r="A2" s="74" t="s">
        <v>480</v>
      </c>
      <c r="B2" s="51"/>
      <c r="C2" s="51"/>
      <c r="D2" s="51"/>
      <c r="E2" s="51"/>
      <c r="F2" s="51"/>
      <c r="G2" s="51"/>
    </row>
    <row r="4" spans="1:7" ht="21" customHeight="1" x14ac:dyDescent="0.3">
      <c r="A4" s="72" t="s">
        <v>481</v>
      </c>
      <c r="B4" s="45"/>
      <c r="C4" s="45"/>
      <c r="D4" s="45"/>
      <c r="E4" s="45"/>
      <c r="F4" s="45"/>
      <c r="G4" s="46"/>
    </row>
    <row r="5" spans="1:7" x14ac:dyDescent="0.3">
      <c r="A5" s="67" t="s">
        <v>482</v>
      </c>
      <c r="B5" s="46"/>
      <c r="C5" s="66" t="s">
        <v>483</v>
      </c>
      <c r="D5" s="45"/>
      <c r="E5" s="45"/>
      <c r="F5" s="45"/>
      <c r="G5" s="46"/>
    </row>
    <row r="6" spans="1:7" x14ac:dyDescent="0.3">
      <c r="A6" s="67" t="s">
        <v>484</v>
      </c>
      <c r="B6" s="46"/>
      <c r="C6" s="66" t="s">
        <v>485</v>
      </c>
      <c r="D6" s="45"/>
      <c r="E6" s="45"/>
      <c r="F6" s="45"/>
      <c r="G6" s="46"/>
    </row>
    <row r="7" spans="1:7" x14ac:dyDescent="0.3">
      <c r="A7" s="67" t="s">
        <v>486</v>
      </c>
      <c r="B7" s="46"/>
      <c r="C7" s="66" t="s">
        <v>487</v>
      </c>
      <c r="D7" s="45"/>
      <c r="E7" s="45"/>
      <c r="F7" s="45"/>
      <c r="G7" s="46"/>
    </row>
    <row r="8" spans="1:7" x14ac:dyDescent="0.3">
      <c r="A8" s="67" t="s">
        <v>488</v>
      </c>
      <c r="B8" s="46"/>
      <c r="C8" s="75" t="s">
        <v>489</v>
      </c>
      <c r="D8" s="45"/>
      <c r="E8" s="45"/>
      <c r="F8" s="45"/>
      <c r="G8" s="46"/>
    </row>
    <row r="10" spans="1:7" ht="21" customHeight="1" x14ac:dyDescent="0.3">
      <c r="A10" s="72" t="s">
        <v>490</v>
      </c>
      <c r="B10" s="45"/>
      <c r="C10" s="45"/>
      <c r="D10" s="45"/>
      <c r="E10" s="45"/>
      <c r="F10" s="45"/>
      <c r="G10" s="46"/>
    </row>
    <row r="11" spans="1:7" ht="34.049999999999997" customHeight="1" x14ac:dyDescent="0.3">
      <c r="A11" s="48" t="s">
        <v>491</v>
      </c>
      <c r="B11" s="45"/>
      <c r="C11" s="45"/>
      <c r="D11" s="45"/>
      <c r="E11" s="45"/>
      <c r="F11" s="45"/>
      <c r="G11" s="46"/>
    </row>
    <row r="12" spans="1:7" ht="30" customHeight="1" x14ac:dyDescent="0.3">
      <c r="A12" s="22" t="s">
        <v>18</v>
      </c>
      <c r="B12" s="22" t="s">
        <v>19</v>
      </c>
      <c r="C12" s="22" t="s">
        <v>20</v>
      </c>
      <c r="D12" s="22" t="s">
        <v>21</v>
      </c>
      <c r="E12" s="63" t="s">
        <v>23</v>
      </c>
      <c r="F12" s="45"/>
      <c r="G12" s="46"/>
    </row>
    <row r="13" spans="1:7" ht="31.95" customHeight="1" x14ac:dyDescent="0.3">
      <c r="A13" s="26" t="s">
        <v>492</v>
      </c>
      <c r="B13" s="29" t="s">
        <v>493</v>
      </c>
      <c r="C13" s="26" t="s">
        <v>494</v>
      </c>
      <c r="D13" s="24"/>
      <c r="E13" s="64" t="s">
        <v>495</v>
      </c>
      <c r="F13" s="45"/>
      <c r="G13" s="46"/>
    </row>
    <row r="14" spans="1:7" ht="31.95" customHeight="1" x14ac:dyDescent="0.3">
      <c r="A14" s="28" t="s">
        <v>496</v>
      </c>
      <c r="B14" s="30" t="s">
        <v>497</v>
      </c>
      <c r="C14" s="28" t="s">
        <v>494</v>
      </c>
      <c r="D14" s="24"/>
      <c r="E14" s="61" t="s">
        <v>498</v>
      </c>
      <c r="F14" s="45"/>
      <c r="G14" s="46"/>
    </row>
    <row r="15" spans="1:7" ht="31.95" customHeight="1" x14ac:dyDescent="0.3">
      <c r="A15" s="26" t="s">
        <v>499</v>
      </c>
      <c r="B15" s="29" t="s">
        <v>500</v>
      </c>
      <c r="C15" s="26" t="s">
        <v>291</v>
      </c>
      <c r="D15" s="24"/>
      <c r="E15" s="64" t="s">
        <v>501</v>
      </c>
      <c r="F15" s="45"/>
      <c r="G15" s="46"/>
    </row>
    <row r="16" spans="1:7" ht="31.95" customHeight="1" x14ac:dyDescent="0.3">
      <c r="A16" s="28" t="s">
        <v>502</v>
      </c>
      <c r="B16" s="30" t="s">
        <v>503</v>
      </c>
      <c r="C16" s="28" t="s">
        <v>28</v>
      </c>
      <c r="D16" s="24"/>
      <c r="E16" s="61" t="s">
        <v>504</v>
      </c>
      <c r="F16" s="45"/>
      <c r="G16" s="46"/>
    </row>
    <row r="18" spans="1:7" ht="21" customHeight="1" x14ac:dyDescent="0.3">
      <c r="A18" s="72" t="s">
        <v>505</v>
      </c>
      <c r="B18" s="45"/>
      <c r="C18" s="45"/>
      <c r="D18" s="45"/>
      <c r="E18" s="45"/>
      <c r="F18" s="45"/>
      <c r="G18" s="46"/>
    </row>
    <row r="19" spans="1:7" ht="28.05" customHeight="1" x14ac:dyDescent="0.3">
      <c r="A19" s="48" t="s">
        <v>506</v>
      </c>
      <c r="B19" s="45"/>
      <c r="C19" s="45"/>
      <c r="D19" s="45"/>
      <c r="E19" s="45"/>
      <c r="F19" s="45"/>
      <c r="G19" s="46"/>
    </row>
    <row r="20" spans="1:7" ht="21" customHeight="1" x14ac:dyDescent="0.3">
      <c r="A20" s="44" t="s">
        <v>507</v>
      </c>
      <c r="B20" s="45"/>
      <c r="C20" s="45"/>
      <c r="D20" s="45"/>
      <c r="E20" s="45"/>
      <c r="F20" s="45"/>
      <c r="G20" s="46"/>
    </row>
    <row r="21" spans="1:7" ht="30" customHeight="1" x14ac:dyDescent="0.3">
      <c r="A21" s="63" t="s">
        <v>315</v>
      </c>
      <c r="B21" s="46"/>
      <c r="C21" s="22" t="s">
        <v>20</v>
      </c>
      <c r="D21" s="22" t="s">
        <v>316</v>
      </c>
      <c r="E21" s="22" t="s">
        <v>317</v>
      </c>
      <c r="F21" s="63" t="s">
        <v>318</v>
      </c>
      <c r="G21" s="46"/>
    </row>
    <row r="22" spans="1:7" x14ac:dyDescent="0.3">
      <c r="A22" s="59" t="s">
        <v>508</v>
      </c>
      <c r="B22" s="46"/>
      <c r="C22" s="23" t="s">
        <v>321</v>
      </c>
      <c r="D22" s="24"/>
      <c r="E22" s="24"/>
      <c r="F22" s="62"/>
      <c r="G22" s="46"/>
    </row>
    <row r="23" spans="1:7" x14ac:dyDescent="0.3">
      <c r="A23" s="68" t="s">
        <v>326</v>
      </c>
      <c r="B23" s="46"/>
      <c r="C23" s="25" t="s">
        <v>321</v>
      </c>
      <c r="D23" s="24"/>
      <c r="E23" s="24"/>
      <c r="F23" s="62"/>
      <c r="G23" s="46"/>
    </row>
    <row r="24" spans="1:7" x14ac:dyDescent="0.3">
      <c r="A24" s="59" t="s">
        <v>345</v>
      </c>
      <c r="B24" s="46"/>
      <c r="C24" s="23" t="s">
        <v>321</v>
      </c>
      <c r="D24" s="24"/>
      <c r="E24" s="24"/>
      <c r="F24" s="62"/>
      <c r="G24" s="46"/>
    </row>
    <row r="25" spans="1:7" x14ac:dyDescent="0.3">
      <c r="A25" s="68" t="s">
        <v>509</v>
      </c>
      <c r="B25" s="46"/>
      <c r="C25" s="25" t="s">
        <v>321</v>
      </c>
      <c r="D25" s="24"/>
      <c r="E25" s="24"/>
      <c r="F25" s="62"/>
      <c r="G25" s="46"/>
    </row>
    <row r="26" spans="1:7" x14ac:dyDescent="0.3">
      <c r="A26" s="59" t="s">
        <v>510</v>
      </c>
      <c r="B26" s="46"/>
      <c r="C26" s="23" t="s">
        <v>321</v>
      </c>
      <c r="D26" s="24"/>
      <c r="E26" s="24"/>
      <c r="F26" s="62"/>
      <c r="G26" s="46"/>
    </row>
    <row r="27" spans="1:7" x14ac:dyDescent="0.3">
      <c r="A27" s="68" t="s">
        <v>511</v>
      </c>
      <c r="B27" s="46"/>
      <c r="C27" s="25" t="s">
        <v>321</v>
      </c>
      <c r="D27" s="24"/>
      <c r="E27" s="24"/>
      <c r="F27" s="62"/>
      <c r="G27" s="46"/>
    </row>
    <row r="28" spans="1:7" x14ac:dyDescent="0.3">
      <c r="A28" s="59" t="s">
        <v>351</v>
      </c>
      <c r="B28" s="46"/>
      <c r="C28" s="23" t="s">
        <v>321</v>
      </c>
      <c r="D28" s="24"/>
      <c r="E28" s="24"/>
      <c r="F28" s="62"/>
      <c r="G28" s="46"/>
    </row>
    <row r="29" spans="1:7" x14ac:dyDescent="0.3">
      <c r="A29" s="68" t="s">
        <v>512</v>
      </c>
      <c r="B29" s="46"/>
      <c r="C29" s="25" t="s">
        <v>321</v>
      </c>
      <c r="D29" s="24"/>
      <c r="E29" s="24"/>
      <c r="F29" s="62"/>
      <c r="G29" s="46"/>
    </row>
    <row r="30" spans="1:7" x14ac:dyDescent="0.3">
      <c r="A30" s="59" t="s">
        <v>470</v>
      </c>
      <c r="B30" s="46"/>
      <c r="C30" s="23" t="s">
        <v>321</v>
      </c>
      <c r="D30" s="24"/>
      <c r="E30" s="24"/>
      <c r="F30" s="62"/>
      <c r="G30" s="46"/>
    </row>
    <row r="31" spans="1:7" x14ac:dyDescent="0.3">
      <c r="A31" s="69" t="s">
        <v>513</v>
      </c>
      <c r="B31" s="46"/>
      <c r="C31" s="25" t="s">
        <v>321</v>
      </c>
      <c r="D31" s="24"/>
      <c r="E31" s="24"/>
      <c r="F31" s="62"/>
      <c r="G31" s="46"/>
    </row>
    <row r="32" spans="1:7" x14ac:dyDescent="0.3">
      <c r="A32" s="65" t="s">
        <v>513</v>
      </c>
      <c r="B32" s="46"/>
      <c r="C32" s="23" t="s">
        <v>321</v>
      </c>
      <c r="D32" s="24"/>
      <c r="E32" s="24"/>
      <c r="F32" s="62"/>
      <c r="G32" s="46"/>
    </row>
    <row r="33" spans="1:7" x14ac:dyDescent="0.3">
      <c r="A33" s="69" t="s">
        <v>513</v>
      </c>
      <c r="B33" s="46"/>
      <c r="C33" s="25" t="s">
        <v>321</v>
      </c>
      <c r="D33" s="24"/>
      <c r="E33" s="24"/>
      <c r="F33" s="62"/>
      <c r="G33" s="46"/>
    </row>
    <row r="35" spans="1:7" ht="21" customHeight="1" x14ac:dyDescent="0.3">
      <c r="A35" s="44" t="s">
        <v>514</v>
      </c>
      <c r="B35" s="45"/>
      <c r="C35" s="45"/>
      <c r="D35" s="45"/>
      <c r="E35" s="45"/>
      <c r="F35" s="45"/>
      <c r="G35" s="46"/>
    </row>
    <row r="36" spans="1:7" ht="30" customHeight="1" x14ac:dyDescent="0.3">
      <c r="A36" s="63" t="s">
        <v>358</v>
      </c>
      <c r="B36" s="46"/>
      <c r="C36" s="22" t="s">
        <v>20</v>
      </c>
      <c r="D36" s="22" t="s">
        <v>515</v>
      </c>
      <c r="E36" s="22" t="s">
        <v>516</v>
      </c>
      <c r="F36" s="22" t="s">
        <v>517</v>
      </c>
      <c r="G36" s="22" t="s">
        <v>518</v>
      </c>
    </row>
    <row r="37" spans="1:7" x14ac:dyDescent="0.3">
      <c r="A37" s="59" t="s">
        <v>519</v>
      </c>
      <c r="B37" s="46"/>
      <c r="C37" s="23" t="s">
        <v>364</v>
      </c>
      <c r="D37" s="24"/>
      <c r="E37" s="24"/>
      <c r="F37" s="24"/>
      <c r="G37" s="24"/>
    </row>
    <row r="38" spans="1:7" x14ac:dyDescent="0.3">
      <c r="A38" s="68" t="s">
        <v>368</v>
      </c>
      <c r="B38" s="46"/>
      <c r="C38" s="25" t="s">
        <v>364</v>
      </c>
      <c r="D38" s="24"/>
      <c r="E38" s="24"/>
      <c r="F38" s="24"/>
      <c r="G38" s="24"/>
    </row>
    <row r="39" spans="1:7" x14ac:dyDescent="0.3">
      <c r="A39" s="59" t="s">
        <v>520</v>
      </c>
      <c r="B39" s="46"/>
      <c r="C39" s="23" t="s">
        <v>364</v>
      </c>
      <c r="D39" s="24"/>
      <c r="E39" s="24"/>
      <c r="F39" s="24"/>
      <c r="G39" s="24"/>
    </row>
    <row r="40" spans="1:7" x14ac:dyDescent="0.3">
      <c r="A40" s="68" t="s">
        <v>371</v>
      </c>
      <c r="B40" s="46"/>
      <c r="C40" s="25" t="s">
        <v>364</v>
      </c>
      <c r="D40" s="24"/>
      <c r="E40" s="24"/>
      <c r="F40" s="24"/>
      <c r="G40" s="24"/>
    </row>
    <row r="41" spans="1:7" x14ac:dyDescent="0.3">
      <c r="A41" s="59" t="s">
        <v>521</v>
      </c>
      <c r="B41" s="46"/>
      <c r="C41" s="23" t="s">
        <v>364</v>
      </c>
      <c r="D41" s="24"/>
      <c r="E41" s="24"/>
      <c r="F41" s="24"/>
      <c r="G41" s="24"/>
    </row>
    <row r="42" spans="1:7" x14ac:dyDescent="0.3">
      <c r="A42" s="68" t="s">
        <v>522</v>
      </c>
      <c r="B42" s="46"/>
      <c r="C42" s="25" t="s">
        <v>364</v>
      </c>
      <c r="D42" s="24"/>
      <c r="E42" s="24"/>
      <c r="F42" s="24"/>
      <c r="G42" s="24"/>
    </row>
    <row r="43" spans="1:7" x14ac:dyDescent="0.3">
      <c r="A43" s="59" t="s">
        <v>373</v>
      </c>
      <c r="B43" s="46"/>
      <c r="C43" s="23" t="s">
        <v>364</v>
      </c>
      <c r="D43" s="24"/>
      <c r="E43" s="24"/>
      <c r="F43" s="24"/>
      <c r="G43" s="24"/>
    </row>
    <row r="44" spans="1:7" x14ac:dyDescent="0.3">
      <c r="A44" s="69" t="s">
        <v>523</v>
      </c>
      <c r="B44" s="46"/>
      <c r="C44" s="25" t="s">
        <v>364</v>
      </c>
      <c r="D44" s="24"/>
      <c r="E44" s="24"/>
      <c r="F44" s="24"/>
      <c r="G44" s="24"/>
    </row>
    <row r="45" spans="1:7" x14ac:dyDescent="0.3">
      <c r="A45" s="65" t="s">
        <v>523</v>
      </c>
      <c r="B45" s="46"/>
      <c r="C45" s="23" t="s">
        <v>364</v>
      </c>
      <c r="D45" s="24"/>
      <c r="E45" s="24"/>
      <c r="F45" s="24"/>
      <c r="G45" s="24"/>
    </row>
    <row r="46" spans="1:7" x14ac:dyDescent="0.3">
      <c r="A46" s="69" t="s">
        <v>523</v>
      </c>
      <c r="B46" s="46"/>
      <c r="C46" s="25" t="s">
        <v>364</v>
      </c>
      <c r="D46" s="24"/>
      <c r="E46" s="24"/>
      <c r="F46" s="24"/>
      <c r="G46" s="24"/>
    </row>
    <row r="48" spans="1:7" ht="21" customHeight="1" x14ac:dyDescent="0.3">
      <c r="A48" s="44" t="s">
        <v>524</v>
      </c>
      <c r="B48" s="45"/>
      <c r="C48" s="45"/>
      <c r="D48" s="45"/>
      <c r="E48" s="45"/>
      <c r="F48" s="45"/>
      <c r="G48" s="46"/>
    </row>
    <row r="49" spans="1:7" ht="30" customHeight="1" x14ac:dyDescent="0.3">
      <c r="A49" s="63" t="s">
        <v>385</v>
      </c>
      <c r="B49" s="46"/>
      <c r="C49" s="22" t="s">
        <v>20</v>
      </c>
      <c r="D49" s="22" t="s">
        <v>386</v>
      </c>
      <c r="E49" s="63" t="s">
        <v>387</v>
      </c>
      <c r="F49" s="45"/>
      <c r="G49" s="46"/>
    </row>
    <row r="50" spans="1:7" x14ac:dyDescent="0.3">
      <c r="A50" s="56" t="s">
        <v>388</v>
      </c>
      <c r="B50" s="46"/>
      <c r="C50" s="26" t="s">
        <v>389</v>
      </c>
      <c r="D50" s="27"/>
      <c r="E50" s="73" t="s">
        <v>418</v>
      </c>
      <c r="F50" s="45"/>
      <c r="G50" s="46"/>
    </row>
    <row r="51" spans="1:7" x14ac:dyDescent="0.3">
      <c r="A51" s="56" t="s">
        <v>391</v>
      </c>
      <c r="B51" s="46"/>
      <c r="C51" s="26" t="s">
        <v>389</v>
      </c>
      <c r="D51" s="27"/>
      <c r="E51" s="73" t="s">
        <v>392</v>
      </c>
      <c r="F51" s="45"/>
      <c r="G51" s="46"/>
    </row>
    <row r="52" spans="1:7" x14ac:dyDescent="0.3">
      <c r="A52" s="56" t="s">
        <v>393</v>
      </c>
      <c r="B52" s="46"/>
      <c r="C52" s="26" t="s">
        <v>389</v>
      </c>
      <c r="D52" s="27"/>
      <c r="E52" s="73" t="s">
        <v>525</v>
      </c>
      <c r="F52" s="45"/>
      <c r="G52" s="46"/>
    </row>
    <row r="53" spans="1:7" x14ac:dyDescent="0.3">
      <c r="A53" s="56" t="s">
        <v>395</v>
      </c>
      <c r="B53" s="46"/>
      <c r="C53" s="26" t="s">
        <v>389</v>
      </c>
      <c r="D53" s="27"/>
      <c r="E53" s="73" t="s">
        <v>452</v>
      </c>
      <c r="F53" s="45"/>
      <c r="G53" s="46"/>
    </row>
    <row r="54" spans="1:7" x14ac:dyDescent="0.3">
      <c r="A54" s="56" t="s">
        <v>397</v>
      </c>
      <c r="B54" s="46"/>
      <c r="C54" s="26" t="s">
        <v>389</v>
      </c>
      <c r="D54" s="27"/>
      <c r="E54" s="73" t="s">
        <v>421</v>
      </c>
      <c r="F54" s="45"/>
      <c r="G54" s="46"/>
    </row>
    <row r="56" spans="1:7" ht="21" customHeight="1" x14ac:dyDescent="0.3">
      <c r="A56" s="72" t="s">
        <v>526</v>
      </c>
      <c r="B56" s="45"/>
      <c r="C56" s="45"/>
      <c r="D56" s="45"/>
      <c r="E56" s="45"/>
      <c r="F56" s="45"/>
      <c r="G56" s="46"/>
    </row>
    <row r="57" spans="1:7" ht="34.049999999999997" customHeight="1" x14ac:dyDescent="0.3">
      <c r="A57" s="48" t="s">
        <v>527</v>
      </c>
      <c r="B57" s="45"/>
      <c r="C57" s="45"/>
      <c r="D57" s="45"/>
      <c r="E57" s="45"/>
      <c r="F57" s="45"/>
      <c r="G57" s="46"/>
    </row>
    <row r="58" spans="1:7" ht="30" customHeight="1" x14ac:dyDescent="0.3">
      <c r="A58" s="63" t="s">
        <v>528</v>
      </c>
      <c r="B58" s="46"/>
      <c r="C58" s="22" t="s">
        <v>20</v>
      </c>
      <c r="D58" s="22" t="s">
        <v>529</v>
      </c>
      <c r="E58" s="63" t="s">
        <v>530</v>
      </c>
      <c r="F58" s="45"/>
      <c r="G58" s="46"/>
    </row>
    <row r="59" spans="1:7" ht="30" customHeight="1" x14ac:dyDescent="0.3">
      <c r="A59" s="64"/>
      <c r="B59" s="46"/>
      <c r="C59" s="31"/>
      <c r="D59" s="24"/>
      <c r="E59" s="64"/>
      <c r="F59" s="45"/>
      <c r="G59" s="46"/>
    </row>
    <row r="60" spans="1:7" ht="30" customHeight="1" x14ac:dyDescent="0.3">
      <c r="A60" s="61"/>
      <c r="B60" s="46"/>
      <c r="C60" s="32"/>
      <c r="D60" s="24"/>
      <c r="E60" s="61"/>
      <c r="F60" s="45"/>
      <c r="G60" s="46"/>
    </row>
    <row r="61" spans="1:7" ht="30" customHeight="1" x14ac:dyDescent="0.3">
      <c r="A61" s="64"/>
      <c r="B61" s="46"/>
      <c r="C61" s="31"/>
      <c r="D61" s="24"/>
      <c r="E61" s="64"/>
      <c r="F61" s="45"/>
      <c r="G61" s="46"/>
    </row>
    <row r="62" spans="1:7" ht="30" customHeight="1" x14ac:dyDescent="0.3">
      <c r="A62" s="61"/>
      <c r="B62" s="46"/>
      <c r="C62" s="32"/>
      <c r="D62" s="24"/>
      <c r="E62" s="61"/>
      <c r="F62" s="45"/>
      <c r="G62" s="46"/>
    </row>
    <row r="63" spans="1:7" ht="30" customHeight="1" x14ac:dyDescent="0.3">
      <c r="A63" s="64"/>
      <c r="B63" s="46"/>
      <c r="C63" s="31"/>
      <c r="D63" s="24"/>
      <c r="E63" s="64"/>
      <c r="F63" s="45"/>
      <c r="G63" s="46"/>
    </row>
    <row r="64" spans="1:7" ht="30" customHeight="1" x14ac:dyDescent="0.3">
      <c r="A64" s="61"/>
      <c r="B64" s="46"/>
      <c r="C64" s="32"/>
      <c r="D64" s="24"/>
      <c r="E64" s="61"/>
      <c r="F64" s="45"/>
      <c r="G64" s="46"/>
    </row>
    <row r="65" spans="1:7" ht="25.95" customHeight="1" x14ac:dyDescent="0.3">
      <c r="A65" s="71" t="s">
        <v>531</v>
      </c>
      <c r="B65" s="45"/>
      <c r="C65" s="45"/>
      <c r="D65" s="45"/>
      <c r="E65" s="45"/>
      <c r="F65" s="45"/>
      <c r="G65" s="46"/>
    </row>
  </sheetData>
  <mergeCells count="89">
    <mergeCell ref="C8:G8"/>
    <mergeCell ref="F27:G27"/>
    <mergeCell ref="A29:B29"/>
    <mergeCell ref="A56:G56"/>
    <mergeCell ref="E52:G52"/>
    <mergeCell ref="A44:B44"/>
    <mergeCell ref="A31:B31"/>
    <mergeCell ref="A10:G10"/>
    <mergeCell ref="E12:G12"/>
    <mergeCell ref="E13:G13"/>
    <mergeCell ref="A2:G2"/>
    <mergeCell ref="E64:G64"/>
    <mergeCell ref="A40:B40"/>
    <mergeCell ref="E51:G51"/>
    <mergeCell ref="A24:B24"/>
    <mergeCell ref="C6:G6"/>
    <mergeCell ref="A60:B60"/>
    <mergeCell ref="A20:G20"/>
    <mergeCell ref="A6:B6"/>
    <mergeCell ref="F24:G24"/>
    <mergeCell ref="E49:G49"/>
    <mergeCell ref="A25:B25"/>
    <mergeCell ref="F32:G32"/>
    <mergeCell ref="F26:G26"/>
    <mergeCell ref="A50:B50"/>
    <mergeCell ref="E53:G53"/>
    <mergeCell ref="A58:B58"/>
    <mergeCell ref="F30:G30"/>
    <mergeCell ref="E61:G61"/>
    <mergeCell ref="F33:G33"/>
    <mergeCell ref="A37:B37"/>
    <mergeCell ref="A46:B46"/>
    <mergeCell ref="E54:G54"/>
    <mergeCell ref="A38:B38"/>
    <mergeCell ref="E14:G14"/>
    <mergeCell ref="A18:G18"/>
    <mergeCell ref="A43:B43"/>
    <mergeCell ref="E50:G50"/>
    <mergeCell ref="A26:B26"/>
    <mergeCell ref="F22:G22"/>
    <mergeCell ref="A23:B23"/>
    <mergeCell ref="A1:G1"/>
    <mergeCell ref="F31:G31"/>
    <mergeCell ref="F28:G28"/>
    <mergeCell ref="A65:G65"/>
    <mergeCell ref="A8:B8"/>
    <mergeCell ref="A52:B52"/>
    <mergeCell ref="A63:B63"/>
    <mergeCell ref="A57:G57"/>
    <mergeCell ref="E63:G63"/>
    <mergeCell ref="A49:B49"/>
    <mergeCell ref="A4:G4"/>
    <mergeCell ref="A36:B36"/>
    <mergeCell ref="F21:G21"/>
    <mergeCell ref="A21:B21"/>
    <mergeCell ref="A5:B5"/>
    <mergeCell ref="A32:B32"/>
    <mergeCell ref="C5:G5"/>
    <mergeCell ref="A19:G19"/>
    <mergeCell ref="E15:G15"/>
    <mergeCell ref="A54:B54"/>
    <mergeCell ref="A7:B7"/>
    <mergeCell ref="A41:B41"/>
    <mergeCell ref="A48:G48"/>
    <mergeCell ref="A27:B27"/>
    <mergeCell ref="A11:G11"/>
    <mergeCell ref="E16:G16"/>
    <mergeCell ref="A33:B33"/>
    <mergeCell ref="F23:G23"/>
    <mergeCell ref="A42:B42"/>
    <mergeCell ref="A22:B22"/>
    <mergeCell ref="A53:B53"/>
    <mergeCell ref="C7:G7"/>
    <mergeCell ref="A64:B64"/>
    <mergeCell ref="F29:G29"/>
    <mergeCell ref="A51:B51"/>
    <mergeCell ref="F25:G25"/>
    <mergeCell ref="A35:G35"/>
    <mergeCell ref="E58:G58"/>
    <mergeCell ref="A62:B62"/>
    <mergeCell ref="A28:B28"/>
    <mergeCell ref="A39:B39"/>
    <mergeCell ref="A30:B30"/>
    <mergeCell ref="A59:B59"/>
    <mergeCell ref="E60:G60"/>
    <mergeCell ref="A45:B45"/>
    <mergeCell ref="E59:G59"/>
    <mergeCell ref="A61:B61"/>
    <mergeCell ref="E62:G62"/>
  </mergeCells>
  <pageMargins left="0.7" right="0.7" top="0.75" bottom="0.75" header="0.3" footer="0.3"/>
  <pageSetup scale="9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1a. Partition I Units</vt:lpstr>
      <vt:lpstr>1b. Partition I Labor</vt:lpstr>
      <vt:lpstr>1c. Partition I Equipment</vt:lpstr>
      <vt:lpstr>1d. Partition I Markups</vt:lpstr>
      <vt:lpstr>2. Partition II Tree</vt:lpstr>
      <vt:lpstr>3. Partition III Materials</vt:lpstr>
      <vt:lpstr>4. Partition IV Engineering</vt:lpstr>
      <vt:lpstr>5. Partition V</vt:lpstr>
      <vt:lpstr>Prevailing Wage Cert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 Williams</cp:lastModifiedBy>
  <cp:lastPrinted>2026-08-13T15:32:58Z</cp:lastPrinted>
  <dcterms:created xsi:type="dcterms:W3CDTF">2026-08-13T15:34:00Z</dcterms:created>
  <dcterms:modified xsi:type="dcterms:W3CDTF">2026-08-13T15:46:24Z</dcterms:modified>
</cp:coreProperties>
</file>